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<sst xmlns="http://schemas.openxmlformats.org/spreadsheetml/2006/main" count="46" uniqueCount="15">
  <si>
    <t>Центренерго</t>
  </si>
  <si>
    <t>тис.грн.</t>
  </si>
  <si>
    <t>Промисловість</t>
  </si>
  <si>
    <t>Бюджетні установи</t>
  </si>
  <si>
    <t>Населення</t>
  </si>
  <si>
    <t>Всього</t>
  </si>
  <si>
    <t>Вуглегірська ТЕС</t>
  </si>
  <si>
    <t>Зміївська ТЕС</t>
  </si>
  <si>
    <t>Трипільська ТЕС</t>
  </si>
  <si>
    <t>Заборгованість за 9 міс. 2019 р. (з ПДВ)</t>
  </si>
  <si>
    <t>Заборгованість за 10 міс. 2019 р. (з ПДВ)</t>
  </si>
  <si>
    <t>Заборгованість за 11 міс. 2019 р. (з ПДВ)</t>
  </si>
  <si>
    <r>
      <t xml:space="preserve">Заборгованість за  </t>
    </r>
    <r>
      <rPr>
        <b/>
        <sz val="11"/>
        <color indexed="8"/>
        <rFont val="Times New Roman"/>
        <family val="1"/>
      </rPr>
      <t>2018 р.</t>
    </r>
    <r>
      <rPr>
        <sz val="11"/>
        <color indexed="8"/>
        <rFont val="Times New Roman"/>
        <family val="1"/>
      </rPr>
      <t xml:space="preserve"> (з ПДВ)</t>
    </r>
  </si>
  <si>
    <r>
      <t xml:space="preserve">Заборгованість за </t>
    </r>
    <r>
      <rPr>
        <b/>
        <sz val="11"/>
        <color indexed="8"/>
        <rFont val="Times New Roman"/>
        <family val="1"/>
      </rPr>
      <t>2019 р.</t>
    </r>
    <r>
      <rPr>
        <sz val="11"/>
        <color indexed="8"/>
        <rFont val="Times New Roman"/>
        <family val="1"/>
      </rPr>
      <t xml:space="preserve"> (з ПДВ)</t>
    </r>
  </si>
  <si>
    <t>Заборгованість по споживачах за 2018 -2019 роки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</si>
</sst>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" fontId="4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2.8515625" style="3" customWidth="1"/>
    <col min="2" max="2" width="18.421875" style="3" customWidth="1"/>
    <col min="3" max="3" width="18.00390625" style="3" customWidth="1"/>
    <col min="4" max="4" width="19.00390625" style="3" customWidth="1"/>
    <col min="5" max="5" width="18.140625" style="3" customWidth="1"/>
    <col min="6" max="6" width="24.7109375" style="3" customWidth="1"/>
    <col min="7" max="16384" width="9.140625" style="3" customWidth="1"/>
  </cols>
  <sheetData>
    <row r="1" spans="1:6" ht="18.75">
      <c r="A1" s="18" t="s">
        <v>14</v>
      </c>
      <c r="B1" s="18"/>
      <c r="C1" s="18"/>
      <c r="D1" s="18"/>
      <c r="E1" s="18"/>
      <c r="F1" s="18"/>
    </row>
    <row r="2" spans="1:2" ht="18.75">
      <c r="A2" s="1" t="s">
        <v>0</v>
      </c>
      <c r="B2" s="2"/>
    </row>
    <row r="3" spans="1:6" ht="15">
      <c r="A3" s="4"/>
      <c r="B3" s="5"/>
      <c r="C3" s="5"/>
      <c r="D3" s="5"/>
      <c r="E3" s="5"/>
      <c r="F3" s="5"/>
    </row>
    <row r="4" spans="1:6" ht="45">
      <c r="A4" s="6"/>
      <c r="B4" s="7" t="s">
        <v>12</v>
      </c>
      <c r="C4" s="7" t="s">
        <v>9</v>
      </c>
      <c r="D4" s="7" t="s">
        <v>10</v>
      </c>
      <c r="E4" s="7" t="s">
        <v>11</v>
      </c>
      <c r="F4" s="7" t="s">
        <v>13</v>
      </c>
    </row>
    <row r="5" spans="1:6" ht="15">
      <c r="A5" s="8"/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</row>
    <row r="6" spans="1:6" ht="15">
      <c r="A6" s="8" t="s">
        <v>2</v>
      </c>
      <c r="B6" s="9">
        <f aca="true" t="shared" si="0" ref="B6:F9">B15+B23+B31</f>
        <v>2406.861</v>
      </c>
      <c r="C6" s="9">
        <f t="shared" si="0"/>
        <v>1008.825</v>
      </c>
      <c r="D6" s="9">
        <f t="shared" si="0"/>
        <v>866.696</v>
      </c>
      <c r="E6" s="9">
        <f t="shared" si="0"/>
        <v>1824.615</v>
      </c>
      <c r="F6" s="9">
        <f t="shared" si="0"/>
        <v>2514.8909999999996</v>
      </c>
    </row>
    <row r="7" spans="1:6" ht="15">
      <c r="A7" s="8" t="s">
        <v>3</v>
      </c>
      <c r="B7" s="9">
        <f t="shared" si="0"/>
        <v>727.945</v>
      </c>
      <c r="C7" s="9">
        <f t="shared" si="0"/>
        <v>629.7770000000003</v>
      </c>
      <c r="D7" s="9">
        <f t="shared" si="0"/>
        <v>1085.0280000000002</v>
      </c>
      <c r="E7" s="9">
        <f t="shared" si="0"/>
        <v>2178.9970000000003</v>
      </c>
      <c r="F7" s="9">
        <f t="shared" si="0"/>
        <v>566.9450000000002</v>
      </c>
    </row>
    <row r="8" spans="1:6" ht="15">
      <c r="A8" s="8" t="s">
        <v>4</v>
      </c>
      <c r="B8" s="9">
        <f t="shared" si="0"/>
        <v>40690.945999999996</v>
      </c>
      <c r="C8" s="9">
        <f t="shared" si="0"/>
        <v>29513.498999999996</v>
      </c>
      <c r="D8" s="9">
        <f t="shared" si="0"/>
        <v>32158.229</v>
      </c>
      <c r="E8" s="9">
        <f t="shared" si="0"/>
        <v>40343.12499999999</v>
      </c>
      <c r="F8" s="9">
        <f t="shared" si="0"/>
        <v>43168.542</v>
      </c>
    </row>
    <row r="9" spans="1:6" ht="15">
      <c r="A9" s="8" t="s">
        <v>5</v>
      </c>
      <c r="B9" s="9">
        <f t="shared" si="0"/>
        <v>43825.752</v>
      </c>
      <c r="C9" s="9">
        <f t="shared" si="0"/>
        <v>31152.101</v>
      </c>
      <c r="D9" s="9">
        <f t="shared" si="0"/>
        <v>34109.953</v>
      </c>
      <c r="E9" s="9">
        <f t="shared" si="0"/>
        <v>44346.736999999994</v>
      </c>
      <c r="F9" s="9">
        <f t="shared" si="0"/>
        <v>46250.378</v>
      </c>
    </row>
    <row r="12" spans="1:6" ht="15">
      <c r="A12" s="16" t="s">
        <v>6</v>
      </c>
      <c r="B12" s="5"/>
      <c r="C12" s="5"/>
      <c r="D12" s="5"/>
      <c r="E12" s="5"/>
      <c r="F12" s="5"/>
    </row>
    <row r="13" spans="1:6" ht="30">
      <c r="A13" s="17"/>
      <c r="B13" s="7" t="str">
        <f>B4</f>
        <v>Заборгованість за  2018 р. (з ПДВ)</v>
      </c>
      <c r="C13" s="10" t="str">
        <f>C4</f>
        <v>Заборгованість за 9 міс. 2019 р. (з ПДВ)</v>
      </c>
      <c r="D13" s="10" t="str">
        <f>D4</f>
        <v>Заборгованість за 10 міс. 2019 р. (з ПДВ)</v>
      </c>
      <c r="E13" s="10" t="str">
        <f>E4</f>
        <v>Заборгованість за 11 міс. 2019 р. (з ПДВ)</v>
      </c>
      <c r="F13" s="10" t="str">
        <f>F4</f>
        <v>Заборгованість за 2019 р. (з ПДВ)</v>
      </c>
    </row>
    <row r="14" spans="1:6" ht="15">
      <c r="A14" s="11"/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</row>
    <row r="15" spans="1:6" ht="15">
      <c r="A15" s="11" t="s">
        <v>2</v>
      </c>
      <c r="B15" s="9">
        <v>417.861</v>
      </c>
      <c r="C15" s="9">
        <v>307.82500000000005</v>
      </c>
      <c r="D15" s="9">
        <v>309.696</v>
      </c>
      <c r="E15" s="9">
        <v>371.615</v>
      </c>
      <c r="F15" s="9">
        <v>392.89099999999985</v>
      </c>
    </row>
    <row r="16" spans="1:6" ht="15">
      <c r="A16" s="11" t="s">
        <v>3</v>
      </c>
      <c r="B16" s="9">
        <v>561.945</v>
      </c>
      <c r="C16" s="9">
        <v>601.7770000000003</v>
      </c>
      <c r="D16" s="9">
        <v>744.0280000000001</v>
      </c>
      <c r="E16" s="9">
        <v>1135.9970000000003</v>
      </c>
      <c r="F16" s="9">
        <v>561.9450000000002</v>
      </c>
    </row>
    <row r="17" spans="1:6" ht="15">
      <c r="A17" s="11" t="s">
        <v>4</v>
      </c>
      <c r="B17" s="9">
        <v>15192.946</v>
      </c>
      <c r="C17" s="9">
        <v>13999.498999999998</v>
      </c>
      <c r="D17" s="9">
        <v>14192.229000000001</v>
      </c>
      <c r="E17" s="9">
        <v>15839.124999999993</v>
      </c>
      <c r="F17" s="9">
        <v>16484.542</v>
      </c>
    </row>
    <row r="18" spans="1:6" ht="15">
      <c r="A18" s="11" t="s">
        <v>5</v>
      </c>
      <c r="B18" s="9">
        <f>B15+B16+B17</f>
        <v>16172.752</v>
      </c>
      <c r="C18" s="9">
        <f>C15+C16+C17</f>
        <v>14909.100999999999</v>
      </c>
      <c r="D18" s="9">
        <f>D15+D16+D17</f>
        <v>15245.953000000001</v>
      </c>
      <c r="E18" s="9">
        <f>E15+E16+E17</f>
        <v>17346.736999999994</v>
      </c>
      <c r="F18" s="9">
        <f>F15+F16+F17</f>
        <v>17439.378</v>
      </c>
    </row>
    <row r="20" spans="1:6" ht="15">
      <c r="A20" s="16" t="s">
        <v>7</v>
      </c>
      <c r="B20" s="5"/>
      <c r="C20" s="5"/>
      <c r="D20" s="5"/>
      <c r="E20" s="5"/>
      <c r="F20" s="5"/>
    </row>
    <row r="21" spans="1:6" ht="25.5">
      <c r="A21" s="17"/>
      <c r="B21" s="10" t="str">
        <f>B13</f>
        <v>Заборгованість за  2018 р. (з ПДВ)</v>
      </c>
      <c r="C21" s="10" t="str">
        <f>C13</f>
        <v>Заборгованість за 9 міс. 2019 р. (з ПДВ)</v>
      </c>
      <c r="D21" s="10" t="str">
        <f>D13</f>
        <v>Заборгованість за 10 міс. 2019 р. (з ПДВ)</v>
      </c>
      <c r="E21" s="10" t="str">
        <f>E13</f>
        <v>Заборгованість за 11 міс. 2019 р. (з ПДВ)</v>
      </c>
      <c r="F21" s="10" t="str">
        <f>F13</f>
        <v>Заборгованість за 2019 р. (з ПДВ)</v>
      </c>
    </row>
    <row r="22" spans="1:6" ht="15">
      <c r="A22" s="11"/>
      <c r="B22" s="12" t="s">
        <v>1</v>
      </c>
      <c r="C22" s="12" t="s">
        <v>1</v>
      </c>
      <c r="D22" s="13" t="s">
        <v>1</v>
      </c>
      <c r="E22" s="12" t="s">
        <v>1</v>
      </c>
      <c r="F22" s="12" t="s">
        <v>1</v>
      </c>
    </row>
    <row r="23" spans="1:6" ht="15">
      <c r="A23" s="11" t="s">
        <v>2</v>
      </c>
      <c r="B23" s="11">
        <v>1003</v>
      </c>
      <c r="C23" s="11">
        <v>397</v>
      </c>
      <c r="D23" s="14">
        <v>108</v>
      </c>
      <c r="E23" s="11">
        <v>571</v>
      </c>
      <c r="F23" s="11">
        <v>1074</v>
      </c>
    </row>
    <row r="24" spans="1:6" ht="15">
      <c r="A24" s="11" t="s">
        <v>3</v>
      </c>
      <c r="B24" s="11">
        <v>-41</v>
      </c>
      <c r="C24" s="11">
        <v>-1</v>
      </c>
      <c r="D24" s="14">
        <v>137</v>
      </c>
      <c r="E24" s="11">
        <v>463</v>
      </c>
      <c r="F24" s="11">
        <v>-75</v>
      </c>
    </row>
    <row r="25" spans="1:6" ht="15">
      <c r="A25" s="11" t="s">
        <v>4</v>
      </c>
      <c r="B25" s="11">
        <v>14853</v>
      </c>
      <c r="C25" s="11">
        <v>10487</v>
      </c>
      <c r="D25" s="14">
        <v>11709</v>
      </c>
      <c r="E25" s="11">
        <v>14502</v>
      </c>
      <c r="F25" s="11">
        <v>15387</v>
      </c>
    </row>
    <row r="26" spans="1:6" ht="15">
      <c r="A26" s="11" t="s">
        <v>5</v>
      </c>
      <c r="B26" s="9">
        <f>B23+B24+B25</f>
        <v>15815</v>
      </c>
      <c r="C26" s="9">
        <f>C23+C24+C25</f>
        <v>10883</v>
      </c>
      <c r="D26" s="15">
        <f>D23+D24+D25</f>
        <v>11954</v>
      </c>
      <c r="E26" s="9">
        <f>E23+E24+E25</f>
        <v>15536</v>
      </c>
      <c r="F26" s="9">
        <f>F23+F24+F25</f>
        <v>16386</v>
      </c>
    </row>
    <row r="28" spans="1:6" ht="15">
      <c r="A28" s="16" t="s">
        <v>8</v>
      </c>
      <c r="B28" s="5"/>
      <c r="C28" s="5"/>
      <c r="D28" s="5"/>
      <c r="E28" s="5"/>
      <c r="F28" s="5"/>
    </row>
    <row r="29" spans="1:6" ht="25.5">
      <c r="A29" s="17"/>
      <c r="B29" s="10" t="str">
        <f>B21</f>
        <v>Заборгованість за  2018 р. (з ПДВ)</v>
      </c>
      <c r="C29" s="10" t="str">
        <f>C21</f>
        <v>Заборгованість за 9 міс. 2019 р. (з ПДВ)</v>
      </c>
      <c r="D29" s="10" t="str">
        <f>D21</f>
        <v>Заборгованість за 10 міс. 2019 р. (з ПДВ)</v>
      </c>
      <c r="E29" s="10" t="str">
        <f>E21</f>
        <v>Заборгованість за 11 міс. 2019 р. (з ПДВ)</v>
      </c>
      <c r="F29" s="10" t="str">
        <f>F21</f>
        <v>Заборгованість за 2019 р. (з ПДВ)</v>
      </c>
    </row>
    <row r="30" spans="1:6" ht="15">
      <c r="A30" s="11"/>
      <c r="B30" s="12" t="s">
        <v>1</v>
      </c>
      <c r="C30" s="12" t="s">
        <v>1</v>
      </c>
      <c r="D30" s="12" t="s">
        <v>1</v>
      </c>
      <c r="E30" s="12" t="s">
        <v>1</v>
      </c>
      <c r="F30" s="12" t="s">
        <v>1</v>
      </c>
    </row>
    <row r="31" spans="1:6" ht="15">
      <c r="A31" s="11" t="s">
        <v>2</v>
      </c>
      <c r="B31" s="9">
        <v>986</v>
      </c>
      <c r="C31" s="9">
        <v>304</v>
      </c>
      <c r="D31" s="9">
        <v>449</v>
      </c>
      <c r="E31" s="9">
        <v>882</v>
      </c>
      <c r="F31" s="9">
        <v>1048</v>
      </c>
    </row>
    <row r="32" spans="1:6" ht="15">
      <c r="A32" s="11" t="s">
        <v>3</v>
      </c>
      <c r="B32" s="9">
        <v>207</v>
      </c>
      <c r="C32" s="9">
        <v>29</v>
      </c>
      <c r="D32" s="9">
        <v>204</v>
      </c>
      <c r="E32" s="9">
        <v>580</v>
      </c>
      <c r="F32" s="9">
        <v>80</v>
      </c>
    </row>
    <row r="33" spans="1:6" ht="15">
      <c r="A33" s="11" t="s">
        <v>4</v>
      </c>
      <c r="B33" s="9">
        <v>10645</v>
      </c>
      <c r="C33" s="9">
        <v>5027</v>
      </c>
      <c r="D33" s="9">
        <v>6257</v>
      </c>
      <c r="E33" s="9">
        <v>10002</v>
      </c>
      <c r="F33" s="9">
        <v>11297</v>
      </c>
    </row>
    <row r="34" spans="1:6" ht="15">
      <c r="A34" s="11" t="s">
        <v>5</v>
      </c>
      <c r="B34" s="9">
        <f>B31+B32+B33</f>
        <v>11838</v>
      </c>
      <c r="C34" s="9">
        <f>C31+C32+C33</f>
        <v>5360</v>
      </c>
      <c r="D34" s="9">
        <f>D31+D32+D33</f>
        <v>6910</v>
      </c>
      <c r="E34" s="9">
        <f>E31+E32+E33</f>
        <v>11464</v>
      </c>
      <c r="F34" s="9">
        <f>F31+F32+F33</f>
        <v>12425</v>
      </c>
    </row>
  </sheetData>
  <sheetProtection/>
  <mergeCells count="4">
    <mergeCell ref="A12:A13"/>
    <mergeCell ref="A20:A21"/>
    <mergeCell ref="A28:A29"/>
    <mergeCell ref="A1:F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press01</cp:lastModifiedBy>
  <cp:lastPrinted>2020-01-15T08:34:29Z</cp:lastPrinted>
  <dcterms:created xsi:type="dcterms:W3CDTF">2020-01-15T06:43:14Z</dcterms:created>
  <dcterms:modified xsi:type="dcterms:W3CDTF">2020-01-20T12:24:42Z</dcterms:modified>
  <cp:category/>
  <cp:version/>
  <cp:contentType/>
  <cp:contentStatus/>
</cp:coreProperties>
</file>