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225" windowWidth="10590" windowHeight="8505" activeTab="0"/>
  </bookViews>
  <sheets>
    <sheet name="5" sheetId="1" r:id="rId1"/>
  </sheets>
  <definedNames>
    <definedName name="_xlnm.Print_Area" localSheetId="0">'5'!$A$1:$T$53</definedName>
  </definedNames>
  <calcPr fullCalcOnLoad="1"/>
</workbook>
</file>

<file path=xl/sharedStrings.xml><?xml version="1.0" encoding="utf-8"?>
<sst xmlns="http://schemas.openxmlformats.org/spreadsheetml/2006/main" count="129" uniqueCount="77">
  <si>
    <t>№ з/п</t>
  </si>
  <si>
    <t>(підпис)</t>
  </si>
  <si>
    <t>х </t>
  </si>
  <si>
    <t>виробничі інвестиції з прибутку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</si>
  <si>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</si>
  <si>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</si>
  <si>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</si>
  <si>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№ аркуша обґрунтовуючих матеріалів</t>
  </si>
  <si>
    <t>Кількісний показник (одиниця виміру)</t>
  </si>
  <si>
    <r>
      <t xml:space="preserve">Строк окупності (місяців) </t>
    </r>
    <r>
      <rPr>
        <b/>
        <sz val="9"/>
        <rFont val="Times New Roman"/>
        <family val="1"/>
      </rPr>
      <t>**</t>
    </r>
  </si>
  <si>
    <r>
      <t xml:space="preserve">Економічний ефект (тис. грн ) </t>
    </r>
    <r>
      <rPr>
        <b/>
        <sz val="9"/>
        <rFont val="Times New Roman"/>
        <family val="1"/>
      </rPr>
      <t>***</t>
    </r>
  </si>
  <si>
    <t>бюджетні кошти (не підлягають поверненню)</t>
  </si>
  <si>
    <t>ПОГОДЖЕНО</t>
  </si>
  <si>
    <t>М.П.</t>
  </si>
  <si>
    <t xml:space="preserve">ЗАТВЕРДЖЕНО                         </t>
  </si>
  <si>
    <t>(посадова особа ліцензіата)</t>
  </si>
  <si>
    <t>"____"_______________ 20____ року</t>
  </si>
  <si>
    <t xml:space="preserve">(найменування ліцензіата) </t>
  </si>
  <si>
    <t>Рішення________________________________</t>
  </si>
  <si>
    <t>інші залучені кошти,    з них:</t>
  </si>
  <si>
    <t>(посада відповідального виконавця)</t>
  </si>
  <si>
    <t xml:space="preserve">  (підпис)</t>
  </si>
  <si>
    <t>з урахуванням:</t>
  </si>
  <si>
    <t>(П.І.Б.)</t>
  </si>
  <si>
    <t>залишкові кошти</t>
  </si>
  <si>
    <t>Усього за підпунктом 1.1</t>
  </si>
  <si>
    <t>Усього за підпунктом 1.2</t>
  </si>
  <si>
    <t>Усього за підпунктом 1.3</t>
  </si>
  <si>
    <t>Усього за пунктом 1</t>
  </si>
  <si>
    <t>2.1</t>
  </si>
  <si>
    <t>Усього за підпунктом 2.1</t>
  </si>
  <si>
    <t>2.2</t>
  </si>
  <si>
    <t>Усього за підпунктом 2.2</t>
  </si>
  <si>
    <t>2.3</t>
  </si>
  <si>
    <t>Усього за підпунктом 2.3</t>
  </si>
  <si>
    <t>Усього за пунктом 2</t>
  </si>
  <si>
    <t>Примітки:</t>
  </si>
  <si>
    <t>n* – кількість років інвестиційної програми.</t>
  </si>
  <si>
    <t xml:space="preserve"> ** Суми витрат по заходах та економічний ефект від їх упровадження  при розрахунку строку окупності враховувати без ПДВ.</t>
  </si>
  <si>
    <t xml:space="preserve"> *** Складові розрахунку економічного ефекту від упровадження  заходів ураховувати без ПДВ.</t>
  </si>
  <si>
    <t xml:space="preserve"> х - ліцензіатом не заповнюється.</t>
  </si>
  <si>
    <t>Будівництво, реконструкція та модернізація об’єктів теплопостачання, з урахуванням:</t>
  </si>
  <si>
    <t>Заходи зі зниження питомих витрат, а також втрат ресурсів, з них:</t>
  </si>
  <si>
    <t>Інші заходи, з них:</t>
  </si>
  <si>
    <t>Інші заходи</t>
  </si>
  <si>
    <t>1.2</t>
  </si>
  <si>
    <t>1.3</t>
  </si>
  <si>
    <t>1.1</t>
  </si>
  <si>
    <t>(прізвище, ім’я, по батькові)</t>
  </si>
  <si>
    <t>______________________________</t>
  </si>
  <si>
    <t>Заходи щодо забезпечення технологічного та/або комерційного обліку ресурсів (з урахуванням вимог Закону України «Про комерційний облік теплової енергії та водопостачання»), з них:</t>
  </si>
  <si>
    <t xml:space="preserve">Додаток 4
до Порядку розроблення, погодження, затвердження та виконання інвестиційних програм суб’єктів господарювання у сфері 
теплопостачання
</t>
  </si>
  <si>
    <t>Найменування заходів (пооб'єктно)</t>
  </si>
  <si>
    <t xml:space="preserve">загальна сума </t>
  </si>
  <si>
    <t>амортизаційні відрахування</t>
  </si>
  <si>
    <t>позичкові кошти</t>
  </si>
  <si>
    <t>підлягають поверненню</t>
  </si>
  <si>
    <t xml:space="preserve">не підлягають поверненню </t>
  </si>
  <si>
    <t>господарський  (вартість матеріальних ресурсів)</t>
  </si>
  <si>
    <t>підрядний</t>
  </si>
  <si>
    <t xml:space="preserve">  Економія паливно-енергетичних ресурсів (тонни умовного палива/плановий період)</t>
  </si>
  <si>
    <t>Економія фонду заробітної плати 
(тис. грн./плановий період)</t>
  </si>
  <si>
    <t>Трипільська ТЕС ПАТ "Центренерго"</t>
  </si>
  <si>
    <t>Директор</t>
  </si>
  <si>
    <t>П.П. Кравець</t>
  </si>
  <si>
    <t>Модернізація систем теплопостачання м.Українка</t>
  </si>
  <si>
    <t>2.1.1</t>
  </si>
  <si>
    <t>х</t>
  </si>
  <si>
    <t>2.1.2</t>
  </si>
  <si>
    <t>Начальник ВКБ та Р</t>
  </si>
  <si>
    <t>А.П. Нагорний</t>
  </si>
  <si>
    <t>від _________________ №_________________</t>
  </si>
  <si>
    <t>(найменування органу місцевого самоврядування)</t>
  </si>
  <si>
    <t>x</t>
  </si>
  <si>
    <t>від ТК52А до ТК66 (під залізницею) 
Ø108×5 - 104.5 м, 2L;</t>
  </si>
  <si>
    <t>ТК86б до ТК86в (біля будинку за адресою пр.Дніпровський, 19)
Ø108×5 - 115 м, 2L;</t>
  </si>
  <si>
    <t>Фінансовий план використання коштів для  виконання  інвестиційної програми та їх урахування у структурі тарифів на 12 місяців 2019 року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</si>
</sst>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 [$fr.-100C]\ * #,##0.00_ ;_ [$fr.-100C]\ * \-#,##0.00_ ;_ [$fr.-100C]\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  <numFmt numFmtId="194" formatCode="[$-FC19]d\ mmmm\ yyyy\ &quot;г.&quot;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7"/>
      <color indexed="8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79" fontId="5" fillId="0" borderId="0" xfId="63" applyFont="1" applyFill="1" applyAlignment="1">
      <alignment/>
    </xf>
    <xf numFmtId="179" fontId="9" fillId="0" borderId="0" xfId="63" applyFont="1" applyFill="1" applyAlignment="1">
      <alignment/>
    </xf>
    <xf numFmtId="0" fontId="6" fillId="32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5" fillId="0" borderId="10" xfId="55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3" fontId="5" fillId="33" borderId="10" xfId="55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9" fontId="5" fillId="0" borderId="0" xfId="63" applyFont="1" applyFill="1" applyAlignment="1">
      <alignment horizontal="center" vertical="center"/>
    </xf>
    <xf numFmtId="179" fontId="9" fillId="0" borderId="0" xfId="63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left" vertical="center" wrapText="1"/>
    </xf>
    <xf numFmtId="4" fontId="19" fillId="33" borderId="10" xfId="0" applyNumberFormat="1" applyFont="1" applyFill="1" applyBorder="1" applyAlignment="1" applyProtection="1">
      <alignment horizontal="center" vertical="center"/>
      <protection locked="0"/>
    </xf>
    <xf numFmtId="2" fontId="19" fillId="33" borderId="10" xfId="0" applyNumberFormat="1" applyFont="1" applyFill="1" applyBorder="1" applyAlignment="1">
      <alignment horizontal="center" vertical="center"/>
    </xf>
    <xf numFmtId="2" fontId="19" fillId="0" borderId="11" xfId="50" applyNumberFormat="1" applyFont="1" applyFill="1" applyBorder="1" applyAlignment="1">
      <alignment horizontal="center" vertical="center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0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5" fillId="0" borderId="14" xfId="33" applyFont="1" applyFill="1" applyBorder="1" applyAlignment="1" applyProtection="1">
      <alignment horizontal="center" vertical="center" wrapText="1"/>
      <protection locked="0"/>
    </xf>
    <xf numFmtId="0" fontId="5" fillId="0" borderId="15" xfId="33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17" fillId="0" borderId="0" xfId="0" applyFont="1" applyFill="1" applyAlignment="1">
      <alignment horizontal="center" vertical="top"/>
    </xf>
    <xf numFmtId="0" fontId="18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textRotation="90" wrapText="1"/>
    </xf>
    <xf numFmtId="0" fontId="5" fillId="0" borderId="17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textRotation="90" wrapText="1"/>
    </xf>
    <xf numFmtId="0" fontId="5" fillId="0" borderId="12" xfId="33" applyFont="1" applyFill="1" applyBorder="1" applyAlignment="1" applyProtection="1">
      <alignment horizontal="center" vertical="center" wrapText="1"/>
      <protection locked="0"/>
    </xf>
    <xf numFmtId="0" fontId="5" fillId="0" borderId="11" xfId="3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5" fillId="0" borderId="12" xfId="33" applyNumberFormat="1" applyFont="1" applyFill="1" applyBorder="1" applyAlignment="1" applyProtection="1">
      <alignment horizontal="center" vertical="center" wrapText="1"/>
      <protection/>
    </xf>
    <xf numFmtId="0" fontId="5" fillId="0" borderId="13" xfId="33" applyNumberFormat="1" applyFont="1" applyFill="1" applyBorder="1" applyAlignment="1" applyProtection="1">
      <alignment horizontal="center" vertical="center" wrapText="1"/>
      <protection/>
    </xf>
    <xf numFmtId="0" fontId="5" fillId="0" borderId="11" xfId="33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4"/>
  <sheetViews>
    <sheetView tabSelected="1" view="pageBreakPreview" zoomScaleSheetLayoutView="100" zoomScalePageLayoutView="120" workbookViewId="0" topLeftCell="A1">
      <selection activeCell="L7" sqref="L7"/>
    </sheetView>
  </sheetViews>
  <sheetFormatPr defaultColWidth="5.25390625" defaultRowHeight="69.75" customHeight="1"/>
  <cols>
    <col min="1" max="1" width="5.25390625" style="6" customWidth="1"/>
    <col min="2" max="2" width="5.125" style="5" customWidth="1"/>
    <col min="3" max="3" width="16.375" style="6" customWidth="1"/>
    <col min="4" max="4" width="19.125" style="6" customWidth="1"/>
    <col min="5" max="5" width="9.125" style="6" customWidth="1"/>
    <col min="6" max="6" width="11.125" style="6" customWidth="1"/>
    <col min="7" max="7" width="8.625" style="6" customWidth="1"/>
    <col min="8" max="8" width="8.375" style="6" customWidth="1"/>
    <col min="9" max="9" width="8.125" style="6" customWidth="1"/>
    <col min="10" max="10" width="9.75390625" style="6" customWidth="1"/>
    <col min="11" max="11" width="10.25390625" style="6" customWidth="1"/>
    <col min="12" max="12" width="10.875" style="6" customWidth="1"/>
    <col min="13" max="13" width="11.875" style="6" customWidth="1"/>
    <col min="14" max="14" width="8.625" style="6" customWidth="1"/>
    <col min="15" max="15" width="5.625" style="6" customWidth="1"/>
    <col min="16" max="16" width="4.125" style="6" customWidth="1"/>
    <col min="17" max="17" width="5.25390625" style="6" customWidth="1"/>
    <col min="18" max="18" width="5.875" style="6" customWidth="1"/>
    <col min="19" max="19" width="5.375" style="8" customWidth="1"/>
    <col min="20" max="20" width="6.375" style="8" customWidth="1"/>
    <col min="21" max="21" width="5.25390625" style="8" customWidth="1"/>
    <col min="22" max="16384" width="5.25390625" style="6" customWidth="1"/>
  </cols>
  <sheetData>
    <row r="1" spans="14:19" ht="63.75" customHeight="1">
      <c r="N1" s="67" t="s">
        <v>51</v>
      </c>
      <c r="O1" s="67"/>
      <c r="P1" s="67"/>
      <c r="Q1" s="67"/>
      <c r="R1" s="67"/>
      <c r="S1" s="67"/>
    </row>
    <row r="2" spans="14:19" ht="8.25" customHeight="1">
      <c r="N2" s="7"/>
      <c r="O2" s="9"/>
      <c r="P2" s="9"/>
      <c r="Q2" s="9"/>
      <c r="R2" s="9"/>
      <c r="S2" s="9"/>
    </row>
    <row r="3" spans="3:19" ht="13.5" customHeight="1">
      <c r="C3" s="70" t="s">
        <v>12</v>
      </c>
      <c r="D3" s="70"/>
      <c r="E3" s="70"/>
      <c r="F3" s="70"/>
      <c r="N3" s="77" t="s">
        <v>14</v>
      </c>
      <c r="O3" s="77"/>
      <c r="P3" s="77"/>
      <c r="Q3" s="10"/>
      <c r="R3" s="10"/>
      <c r="S3" s="7"/>
    </row>
    <row r="4" spans="3:19" ht="12" customHeight="1">
      <c r="C4" s="71" t="s">
        <v>18</v>
      </c>
      <c r="D4" s="71"/>
      <c r="E4" s="71"/>
      <c r="F4" s="71"/>
      <c r="N4" s="78" t="s">
        <v>63</v>
      </c>
      <c r="O4" s="79"/>
      <c r="P4" s="79"/>
      <c r="Q4" s="79"/>
      <c r="R4" s="79"/>
      <c r="S4" s="7"/>
    </row>
    <row r="5" spans="1:19" ht="9.75" customHeight="1">
      <c r="A5" s="60"/>
      <c r="C5" s="68" t="s">
        <v>72</v>
      </c>
      <c r="D5" s="83"/>
      <c r="E5" s="11"/>
      <c r="F5" s="11"/>
      <c r="N5" s="68" t="s">
        <v>15</v>
      </c>
      <c r="O5" s="68"/>
      <c r="P5" s="68"/>
      <c r="Q5" s="69"/>
      <c r="R5" s="69"/>
      <c r="S5" s="7"/>
    </row>
    <row r="6" spans="3:19" ht="9" customHeight="1">
      <c r="C6" s="12"/>
      <c r="D6" s="12"/>
      <c r="E6" s="91"/>
      <c r="F6" s="91"/>
      <c r="Q6" s="10"/>
      <c r="R6" s="10"/>
      <c r="S6" s="7"/>
    </row>
    <row r="7" spans="3:19" ht="11.25" customHeight="1">
      <c r="C7" s="70" t="s">
        <v>71</v>
      </c>
      <c r="D7" s="70"/>
      <c r="E7" s="70"/>
      <c r="F7" s="70"/>
      <c r="N7" s="92" t="s">
        <v>64</v>
      </c>
      <c r="O7" s="93"/>
      <c r="P7" s="93"/>
      <c r="Q7" s="93"/>
      <c r="R7" s="93"/>
      <c r="S7" s="7"/>
    </row>
    <row r="8" spans="3:19" ht="12.75" customHeight="1">
      <c r="C8" s="61" t="s">
        <v>13</v>
      </c>
      <c r="D8" s="13"/>
      <c r="E8" s="13"/>
      <c r="F8" s="13"/>
      <c r="N8" s="94" t="s">
        <v>1</v>
      </c>
      <c r="O8" s="95"/>
      <c r="P8" s="95"/>
      <c r="Q8" s="94" t="s">
        <v>23</v>
      </c>
      <c r="R8" s="94"/>
      <c r="S8" s="7"/>
    </row>
    <row r="9" spans="14:19" ht="16.5" customHeight="1">
      <c r="N9" s="70" t="s">
        <v>16</v>
      </c>
      <c r="O9" s="70"/>
      <c r="P9" s="70"/>
      <c r="Q9" s="70"/>
      <c r="R9" s="70"/>
      <c r="S9" s="70"/>
    </row>
    <row r="10" spans="14:19" ht="15" customHeight="1">
      <c r="N10" s="7"/>
      <c r="O10" s="10"/>
      <c r="P10" s="10"/>
      <c r="Q10" s="9"/>
      <c r="R10" s="9"/>
      <c r="S10" s="9"/>
    </row>
    <row r="11" spans="2:21" s="20" customFormat="1" ht="6" customHeight="1">
      <c r="B11" s="14"/>
      <c r="C11" s="15"/>
      <c r="D11" s="16"/>
      <c r="E11" s="16"/>
      <c r="F11" s="16"/>
      <c r="G11" s="14"/>
      <c r="H11" s="17"/>
      <c r="I11" s="17"/>
      <c r="J11" s="17"/>
      <c r="K11" s="17"/>
      <c r="L11" s="17"/>
      <c r="M11" s="14"/>
      <c r="N11" s="17"/>
      <c r="O11" s="17"/>
      <c r="P11" s="14"/>
      <c r="Q11" s="14"/>
      <c r="R11" s="14"/>
      <c r="S11" s="18"/>
      <c r="T11" s="19"/>
      <c r="U11" s="19"/>
    </row>
    <row r="12" spans="2:19" ht="15.75" customHeight="1">
      <c r="B12" s="98" t="s">
        <v>76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19" ht="16.5" customHeight="1">
      <c r="B13" s="96" t="s">
        <v>62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21"/>
      <c r="R13" s="21"/>
      <c r="S13" s="22"/>
    </row>
    <row r="14" spans="2:19" ht="12.75" customHeight="1">
      <c r="B14" s="97" t="s">
        <v>17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35"/>
      <c r="S14" s="22"/>
    </row>
    <row r="15" spans="2:19" ht="57.75" customHeight="1">
      <c r="B15" s="75" t="s">
        <v>0</v>
      </c>
      <c r="C15" s="75" t="s">
        <v>52</v>
      </c>
      <c r="D15" s="80" t="s">
        <v>8</v>
      </c>
      <c r="E15" s="86" t="s">
        <v>5</v>
      </c>
      <c r="F15" s="87"/>
      <c r="G15" s="87"/>
      <c r="H15" s="87"/>
      <c r="I15" s="87"/>
      <c r="J15" s="87"/>
      <c r="K15" s="87"/>
      <c r="L15" s="88"/>
      <c r="M15" s="86" t="s">
        <v>6</v>
      </c>
      <c r="N15" s="88"/>
      <c r="O15" s="80" t="s">
        <v>9</v>
      </c>
      <c r="P15" s="80" t="s">
        <v>7</v>
      </c>
      <c r="Q15" s="99" t="s">
        <v>60</v>
      </c>
      <c r="R15" s="80" t="s">
        <v>61</v>
      </c>
      <c r="S15" s="80" t="s">
        <v>10</v>
      </c>
    </row>
    <row r="16" spans="2:19" ht="14.25" customHeight="1">
      <c r="B16" s="89"/>
      <c r="C16" s="89"/>
      <c r="D16" s="81"/>
      <c r="E16" s="75" t="s">
        <v>53</v>
      </c>
      <c r="F16" s="72" t="s">
        <v>22</v>
      </c>
      <c r="G16" s="73"/>
      <c r="H16" s="73"/>
      <c r="I16" s="73"/>
      <c r="J16" s="73"/>
      <c r="K16" s="73"/>
      <c r="L16" s="74"/>
      <c r="M16" s="75" t="s">
        <v>58</v>
      </c>
      <c r="N16" s="75" t="s">
        <v>59</v>
      </c>
      <c r="O16" s="81"/>
      <c r="P16" s="81"/>
      <c r="Q16" s="100"/>
      <c r="R16" s="81"/>
      <c r="S16" s="81"/>
    </row>
    <row r="17" spans="2:19" ht="25.5" customHeight="1">
      <c r="B17" s="89"/>
      <c r="C17" s="89"/>
      <c r="D17" s="81"/>
      <c r="E17" s="89"/>
      <c r="F17" s="84" t="s">
        <v>54</v>
      </c>
      <c r="G17" s="84" t="s">
        <v>3</v>
      </c>
      <c r="H17" s="84" t="s">
        <v>55</v>
      </c>
      <c r="I17" s="84" t="s">
        <v>24</v>
      </c>
      <c r="J17" s="102" t="s">
        <v>19</v>
      </c>
      <c r="K17" s="103"/>
      <c r="L17" s="84" t="s">
        <v>11</v>
      </c>
      <c r="M17" s="89"/>
      <c r="N17" s="89"/>
      <c r="O17" s="81"/>
      <c r="P17" s="81"/>
      <c r="Q17" s="100"/>
      <c r="R17" s="81"/>
      <c r="S17" s="81"/>
    </row>
    <row r="18" spans="2:19" ht="79.5" customHeight="1">
      <c r="B18" s="90"/>
      <c r="C18" s="90"/>
      <c r="D18" s="82"/>
      <c r="E18" s="90"/>
      <c r="F18" s="85"/>
      <c r="G18" s="85"/>
      <c r="H18" s="85"/>
      <c r="I18" s="85"/>
      <c r="J18" s="23" t="s">
        <v>56</v>
      </c>
      <c r="K18" s="23" t="s">
        <v>57</v>
      </c>
      <c r="L18" s="85"/>
      <c r="M18" s="90"/>
      <c r="N18" s="90"/>
      <c r="O18" s="82"/>
      <c r="P18" s="82"/>
      <c r="Q18" s="101"/>
      <c r="R18" s="82"/>
      <c r="S18" s="82"/>
    </row>
    <row r="19" spans="2:21" s="5" customFormat="1" ht="12.75" customHeight="1">
      <c r="B19" s="1">
        <v>1</v>
      </c>
      <c r="C19" s="1">
        <v>2</v>
      </c>
      <c r="D19" s="1">
        <v>3</v>
      </c>
      <c r="E19" s="1">
        <v>4</v>
      </c>
      <c r="F19" s="1">
        <v>5</v>
      </c>
      <c r="G19" s="1">
        <v>6</v>
      </c>
      <c r="H19" s="36">
        <v>7</v>
      </c>
      <c r="I19" s="36">
        <v>8</v>
      </c>
      <c r="J19" s="1">
        <v>9</v>
      </c>
      <c r="K19" s="1">
        <v>10</v>
      </c>
      <c r="L19" s="1">
        <v>11</v>
      </c>
      <c r="M19" s="1">
        <v>12</v>
      </c>
      <c r="N19" s="1">
        <v>13</v>
      </c>
      <c r="O19" s="1">
        <v>14</v>
      </c>
      <c r="P19" s="1">
        <v>15</v>
      </c>
      <c r="Q19" s="1">
        <v>16</v>
      </c>
      <c r="R19" s="1">
        <v>17</v>
      </c>
      <c r="S19" s="1">
        <v>18</v>
      </c>
      <c r="T19" s="24"/>
      <c r="U19" s="24"/>
    </row>
    <row r="20" spans="2:19" ht="15" customHeight="1">
      <c r="B20" s="37">
        <v>1</v>
      </c>
      <c r="C20" s="72" t="s">
        <v>41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</row>
    <row r="21" spans="2:19" ht="15" customHeight="1">
      <c r="B21" s="38" t="s">
        <v>47</v>
      </c>
      <c r="C21" s="72" t="s">
        <v>42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</row>
    <row r="22" spans="2:19" ht="15" customHeight="1">
      <c r="B22" s="39"/>
      <c r="C22" s="37"/>
      <c r="D22" s="40"/>
      <c r="E22" s="52">
        <v>0</v>
      </c>
      <c r="F22" s="41" t="s">
        <v>67</v>
      </c>
      <c r="G22" s="41" t="s">
        <v>67</v>
      </c>
      <c r="H22" s="41" t="s">
        <v>67</v>
      </c>
      <c r="I22" s="52">
        <v>0</v>
      </c>
      <c r="J22" s="41" t="s">
        <v>67</v>
      </c>
      <c r="K22" s="41" t="s">
        <v>67</v>
      </c>
      <c r="L22" s="41" t="s">
        <v>67</v>
      </c>
      <c r="M22" s="52">
        <v>0</v>
      </c>
      <c r="N22" s="52">
        <v>0</v>
      </c>
      <c r="O22" s="52">
        <v>0</v>
      </c>
      <c r="P22" s="52"/>
      <c r="Q22" s="52">
        <v>0</v>
      </c>
      <c r="R22" s="52">
        <v>0</v>
      </c>
      <c r="S22" s="52">
        <v>0</v>
      </c>
    </row>
    <row r="23" spans="2:19" ht="14.25" customHeight="1">
      <c r="B23" s="72" t="s">
        <v>25</v>
      </c>
      <c r="C23" s="73"/>
      <c r="D23" s="74"/>
      <c r="E23" s="52">
        <v>0</v>
      </c>
      <c r="F23" s="37" t="s">
        <v>67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37"/>
      <c r="Q23" s="52">
        <v>0</v>
      </c>
      <c r="R23" s="52">
        <v>0</v>
      </c>
      <c r="S23" s="52">
        <v>0</v>
      </c>
    </row>
    <row r="24" spans="2:19" ht="24" customHeight="1">
      <c r="B24" s="38" t="s">
        <v>45</v>
      </c>
      <c r="C24" s="111" t="s">
        <v>50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3"/>
    </row>
    <row r="25" spans="2:19" ht="15.75" customHeight="1">
      <c r="B25" s="37"/>
      <c r="C25" s="37"/>
      <c r="D25" s="37"/>
      <c r="E25" s="52">
        <v>0</v>
      </c>
      <c r="F25" s="41" t="s">
        <v>67</v>
      </c>
      <c r="G25" s="41" t="s">
        <v>67</v>
      </c>
      <c r="H25" s="41" t="s">
        <v>67</v>
      </c>
      <c r="I25" s="52">
        <v>0</v>
      </c>
      <c r="J25" s="41" t="s">
        <v>67</v>
      </c>
      <c r="K25" s="41" t="s">
        <v>67</v>
      </c>
      <c r="L25" s="41" t="s">
        <v>67</v>
      </c>
      <c r="M25" s="52">
        <v>0</v>
      </c>
      <c r="N25" s="52">
        <v>0</v>
      </c>
      <c r="O25" s="52">
        <v>0</v>
      </c>
      <c r="P25" s="37"/>
      <c r="Q25" s="52">
        <v>0</v>
      </c>
      <c r="R25" s="52">
        <v>0</v>
      </c>
      <c r="S25" s="52">
        <v>0</v>
      </c>
    </row>
    <row r="26" spans="2:19" ht="13.5" customHeight="1">
      <c r="B26" s="72" t="s">
        <v>26</v>
      </c>
      <c r="C26" s="73"/>
      <c r="D26" s="74"/>
      <c r="E26" s="52">
        <v>0</v>
      </c>
      <c r="F26" s="37" t="s">
        <v>67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37"/>
      <c r="Q26" s="52">
        <v>0</v>
      </c>
      <c r="R26" s="52">
        <v>0</v>
      </c>
      <c r="S26" s="52">
        <v>0</v>
      </c>
    </row>
    <row r="27" spans="2:19" ht="15.75" customHeight="1">
      <c r="B27" s="38" t="s">
        <v>46</v>
      </c>
      <c r="C27" s="72" t="s">
        <v>43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59" s="32" customFormat="1" ht="17.25" customHeight="1">
      <c r="A28" s="34"/>
      <c r="B28" s="42"/>
      <c r="C28" s="42"/>
      <c r="D28" s="42"/>
      <c r="E28" s="52">
        <v>0</v>
      </c>
      <c r="F28" s="43" t="s">
        <v>67</v>
      </c>
      <c r="G28" s="43" t="s">
        <v>67</v>
      </c>
      <c r="H28" s="43" t="s">
        <v>67</v>
      </c>
      <c r="I28" s="52">
        <v>0</v>
      </c>
      <c r="J28" s="43" t="s">
        <v>67</v>
      </c>
      <c r="K28" s="43" t="s">
        <v>67</v>
      </c>
      <c r="L28" s="43" t="s">
        <v>67</v>
      </c>
      <c r="M28" s="52">
        <v>0</v>
      </c>
      <c r="N28" s="52">
        <v>0</v>
      </c>
      <c r="O28" s="52">
        <v>0</v>
      </c>
      <c r="P28" s="42"/>
      <c r="Q28" s="52">
        <v>0</v>
      </c>
      <c r="R28" s="52">
        <v>0</v>
      </c>
      <c r="S28" s="52">
        <v>0</v>
      </c>
      <c r="T28" s="33"/>
      <c r="U28" s="33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</row>
    <row r="29" spans="1:59" s="32" customFormat="1" ht="14.25" customHeight="1">
      <c r="A29" s="34"/>
      <c r="B29" s="121" t="s">
        <v>27</v>
      </c>
      <c r="C29" s="122"/>
      <c r="D29" s="123"/>
      <c r="E29" s="52">
        <v>0</v>
      </c>
      <c r="F29" s="42" t="s">
        <v>67</v>
      </c>
      <c r="G29" s="42" t="s">
        <v>67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42"/>
      <c r="Q29" s="52">
        <v>0</v>
      </c>
      <c r="R29" s="52">
        <v>0</v>
      </c>
      <c r="S29" s="52">
        <v>0</v>
      </c>
      <c r="T29" s="33"/>
      <c r="U29" s="33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</row>
    <row r="30" spans="2:19" ht="13.5" customHeight="1">
      <c r="B30" s="72" t="s">
        <v>28</v>
      </c>
      <c r="C30" s="73"/>
      <c r="D30" s="74"/>
      <c r="E30" s="52">
        <v>0</v>
      </c>
      <c r="F30" s="37" t="s">
        <v>67</v>
      </c>
      <c r="G30" s="37" t="s">
        <v>67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37"/>
      <c r="Q30" s="52">
        <v>0</v>
      </c>
      <c r="R30" s="52">
        <v>0</v>
      </c>
      <c r="S30" s="52">
        <v>0</v>
      </c>
    </row>
    <row r="31" spans="2:21" s="5" customFormat="1" ht="12.75" customHeight="1"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36">
        <v>7</v>
      </c>
      <c r="I31" s="36">
        <v>8</v>
      </c>
      <c r="J31" s="1">
        <v>9</v>
      </c>
      <c r="K31" s="1">
        <v>10</v>
      </c>
      <c r="L31" s="1">
        <v>11</v>
      </c>
      <c r="M31" s="1">
        <v>12</v>
      </c>
      <c r="N31" s="1">
        <v>13</v>
      </c>
      <c r="O31" s="1">
        <v>14</v>
      </c>
      <c r="P31" s="1">
        <v>15</v>
      </c>
      <c r="Q31" s="1">
        <v>16</v>
      </c>
      <c r="R31" s="1">
        <v>17</v>
      </c>
      <c r="S31" s="1">
        <v>18</v>
      </c>
      <c r="T31" s="24"/>
      <c r="U31" s="24"/>
    </row>
    <row r="32" spans="2:19" ht="13.5" customHeight="1">
      <c r="B32" s="37">
        <v>2</v>
      </c>
      <c r="C32" s="72" t="s">
        <v>44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4"/>
    </row>
    <row r="33" spans="2:19" ht="13.5" customHeight="1">
      <c r="B33" s="38" t="s">
        <v>29</v>
      </c>
      <c r="C33" s="72" t="s">
        <v>42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2:19" ht="38.25">
      <c r="B34" s="38" t="s">
        <v>66</v>
      </c>
      <c r="C34" s="75" t="s">
        <v>65</v>
      </c>
      <c r="D34" s="62" t="s">
        <v>74</v>
      </c>
      <c r="E34" s="63">
        <v>406.09032</v>
      </c>
      <c r="F34" s="63">
        <f>E34</f>
        <v>406.09032</v>
      </c>
      <c r="G34" s="41" t="s">
        <v>67</v>
      </c>
      <c r="H34" s="41" t="s">
        <v>67</v>
      </c>
      <c r="I34" s="52">
        <v>0</v>
      </c>
      <c r="J34" s="41" t="s">
        <v>67</v>
      </c>
      <c r="K34" s="41" t="s">
        <v>67</v>
      </c>
      <c r="L34" s="41" t="s">
        <v>67</v>
      </c>
      <c r="M34" s="52">
        <v>0</v>
      </c>
      <c r="N34" s="52">
        <f>E34</f>
        <v>406.09032</v>
      </c>
      <c r="O34" s="64">
        <v>130.093</v>
      </c>
      <c r="P34" s="37"/>
      <c r="Q34" s="65">
        <v>7.826</v>
      </c>
      <c r="R34" s="52">
        <v>0</v>
      </c>
      <c r="S34" s="64">
        <v>36.689</v>
      </c>
    </row>
    <row r="35" spans="2:19" ht="51">
      <c r="B35" s="38" t="s">
        <v>68</v>
      </c>
      <c r="C35" s="76"/>
      <c r="D35" s="62" t="s">
        <v>75</v>
      </c>
      <c r="E35" s="63">
        <v>397.74817</v>
      </c>
      <c r="F35" s="63">
        <f>E35</f>
        <v>397.74817</v>
      </c>
      <c r="G35" s="41" t="s">
        <v>73</v>
      </c>
      <c r="H35" s="41" t="s">
        <v>73</v>
      </c>
      <c r="I35" s="52">
        <v>0</v>
      </c>
      <c r="J35" s="41" t="s">
        <v>73</v>
      </c>
      <c r="K35" s="41" t="s">
        <v>73</v>
      </c>
      <c r="L35" s="41" t="s">
        <v>73</v>
      </c>
      <c r="M35" s="52">
        <v>0</v>
      </c>
      <c r="N35" s="52">
        <f>E35</f>
        <v>397.74817</v>
      </c>
      <c r="O35" s="64">
        <v>123.406</v>
      </c>
      <c r="P35" s="37"/>
      <c r="Q35" s="65">
        <v>8.469</v>
      </c>
      <c r="R35" s="52">
        <v>0</v>
      </c>
      <c r="S35" s="64">
        <v>39.488</v>
      </c>
    </row>
    <row r="36" spans="2:19" ht="13.5" customHeight="1">
      <c r="B36" s="72" t="s">
        <v>30</v>
      </c>
      <c r="C36" s="73"/>
      <c r="D36" s="74"/>
      <c r="E36" s="52">
        <f>SUM(E34:E35)</f>
        <v>803.8384900000001</v>
      </c>
      <c r="F36" s="52">
        <f>SUM(F34:F35)</f>
        <v>803.8384900000001</v>
      </c>
      <c r="G36" s="37" t="str">
        <f>G34</f>
        <v>х</v>
      </c>
      <c r="H36" s="52">
        <v>0</v>
      </c>
      <c r="I36" s="52">
        <f>I34+I35</f>
        <v>0</v>
      </c>
      <c r="J36" s="52">
        <v>0</v>
      </c>
      <c r="K36" s="52">
        <v>0</v>
      </c>
      <c r="L36" s="52">
        <v>0</v>
      </c>
      <c r="M36" s="52">
        <v>0</v>
      </c>
      <c r="N36" s="52">
        <f>SUM(N34:N35)</f>
        <v>803.8384900000001</v>
      </c>
      <c r="O36" s="52">
        <f>SUM(O34:O35)</f>
        <v>253.499</v>
      </c>
      <c r="P36" s="37"/>
      <c r="Q36" s="52">
        <f>SUM(Q34:Q35)</f>
        <v>16.294999999999998</v>
      </c>
      <c r="R36" s="52">
        <f>SUM(R34:R35)</f>
        <v>0</v>
      </c>
      <c r="S36" s="52">
        <f>SUM(S34:S35)</f>
        <v>76.17699999999999</v>
      </c>
    </row>
    <row r="37" spans="2:19" ht="14.25" customHeight="1">
      <c r="B37" s="44" t="s">
        <v>31</v>
      </c>
      <c r="C37" s="111" t="s">
        <v>50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3"/>
    </row>
    <row r="38" spans="2:19" ht="13.5" customHeight="1">
      <c r="B38" s="37"/>
      <c r="C38" s="37"/>
      <c r="D38" s="37"/>
      <c r="E38" s="52">
        <v>0</v>
      </c>
      <c r="F38" s="41" t="s">
        <v>67</v>
      </c>
      <c r="G38" s="41" t="s">
        <v>2</v>
      </c>
      <c r="H38" s="41" t="s">
        <v>67</v>
      </c>
      <c r="I38" s="52">
        <v>0</v>
      </c>
      <c r="J38" s="41" t="s">
        <v>67</v>
      </c>
      <c r="K38" s="41" t="s">
        <v>67</v>
      </c>
      <c r="L38" s="41" t="s">
        <v>67</v>
      </c>
      <c r="M38" s="52">
        <v>0</v>
      </c>
      <c r="N38" s="52">
        <v>0</v>
      </c>
      <c r="O38" s="52">
        <v>0</v>
      </c>
      <c r="P38" s="37"/>
      <c r="Q38" s="52">
        <v>0</v>
      </c>
      <c r="R38" s="52">
        <v>0</v>
      </c>
      <c r="S38" s="52">
        <v>0</v>
      </c>
    </row>
    <row r="39" spans="2:19" ht="13.5" customHeight="1">
      <c r="B39" s="72" t="s">
        <v>32</v>
      </c>
      <c r="C39" s="73"/>
      <c r="D39" s="74"/>
      <c r="E39" s="52">
        <v>0</v>
      </c>
      <c r="F39" s="37" t="s">
        <v>67</v>
      </c>
      <c r="G39" s="37" t="s">
        <v>2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37"/>
      <c r="Q39" s="52">
        <v>0</v>
      </c>
      <c r="R39" s="52">
        <v>0</v>
      </c>
      <c r="S39" s="52">
        <v>0</v>
      </c>
    </row>
    <row r="40" spans="2:19" ht="13.5" customHeight="1">
      <c r="B40" s="38" t="s">
        <v>33</v>
      </c>
      <c r="C40" s="72" t="s">
        <v>43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19" ht="12.75" customHeight="1">
      <c r="B41" s="37"/>
      <c r="C41" s="37"/>
      <c r="D41" s="37"/>
      <c r="E41" s="52">
        <v>0</v>
      </c>
      <c r="F41" s="41" t="s">
        <v>67</v>
      </c>
      <c r="G41" s="41" t="s">
        <v>67</v>
      </c>
      <c r="H41" s="41" t="s">
        <v>67</v>
      </c>
      <c r="I41" s="52">
        <v>0</v>
      </c>
      <c r="J41" s="41" t="s">
        <v>67</v>
      </c>
      <c r="K41" s="41" t="s">
        <v>67</v>
      </c>
      <c r="L41" s="41" t="s">
        <v>67</v>
      </c>
      <c r="M41" s="52">
        <v>0</v>
      </c>
      <c r="N41" s="52">
        <v>0</v>
      </c>
      <c r="O41" s="52">
        <v>0</v>
      </c>
      <c r="P41" s="37"/>
      <c r="Q41" s="52">
        <v>0</v>
      </c>
      <c r="R41" s="52">
        <v>0</v>
      </c>
      <c r="S41" s="52">
        <v>0</v>
      </c>
    </row>
    <row r="42" spans="2:19" ht="12" customHeight="1">
      <c r="B42" s="72" t="s">
        <v>34</v>
      </c>
      <c r="C42" s="73"/>
      <c r="D42" s="74"/>
      <c r="E42" s="52">
        <v>0</v>
      </c>
      <c r="F42" s="37" t="s">
        <v>67</v>
      </c>
      <c r="G42" s="37" t="s">
        <v>67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37"/>
      <c r="Q42" s="52">
        <v>0</v>
      </c>
      <c r="R42" s="52">
        <v>0</v>
      </c>
      <c r="S42" s="52">
        <v>0</v>
      </c>
    </row>
    <row r="43" spans="2:19" ht="17.25" customHeight="1">
      <c r="B43" s="86" t="s">
        <v>35</v>
      </c>
      <c r="C43" s="87"/>
      <c r="D43" s="88"/>
      <c r="E43" s="53">
        <f>E36+E39+E42</f>
        <v>803.8384900000001</v>
      </c>
      <c r="F43" s="23" t="s">
        <v>67</v>
      </c>
      <c r="G43" s="23" t="s">
        <v>67</v>
      </c>
      <c r="H43" s="52">
        <v>0</v>
      </c>
      <c r="I43" s="53">
        <f>I36+I39+I42</f>
        <v>0</v>
      </c>
      <c r="J43" s="52">
        <v>0</v>
      </c>
      <c r="K43" s="52">
        <v>0</v>
      </c>
      <c r="L43" s="52">
        <v>0</v>
      </c>
      <c r="M43" s="53">
        <f>M36+M39+M42</f>
        <v>0</v>
      </c>
      <c r="N43" s="53">
        <f>N36+N39+N42</f>
        <v>803.8384900000001</v>
      </c>
      <c r="O43" s="53">
        <f>O36+O39+O42</f>
        <v>253.499</v>
      </c>
      <c r="P43" s="53"/>
      <c r="Q43" s="53">
        <f>Q36+Q39+Q42</f>
        <v>16.294999999999998</v>
      </c>
      <c r="R43" s="53">
        <f>R36+R39+R42</f>
        <v>0</v>
      </c>
      <c r="S43" s="53">
        <f>S36+S39+S42</f>
        <v>76.17699999999999</v>
      </c>
    </row>
    <row r="44" spans="2:19" ht="25.5" customHeight="1">
      <c r="B44" s="118" t="s">
        <v>4</v>
      </c>
      <c r="C44" s="119"/>
      <c r="D44" s="120"/>
      <c r="E44" s="54">
        <f>E30+E43</f>
        <v>803.8384900000001</v>
      </c>
      <c r="F44" s="66">
        <f>F36</f>
        <v>803.8384900000001</v>
      </c>
      <c r="G44" s="55">
        <v>0</v>
      </c>
      <c r="H44" s="55">
        <v>0</v>
      </c>
      <c r="I44" s="55">
        <f>I43</f>
        <v>0</v>
      </c>
      <c r="J44" s="55">
        <v>0</v>
      </c>
      <c r="K44" s="55">
        <v>0</v>
      </c>
      <c r="L44" s="55">
        <v>0</v>
      </c>
      <c r="M44" s="54">
        <f>M30+M43</f>
        <v>0</v>
      </c>
      <c r="N44" s="54">
        <f>N30+N43</f>
        <v>803.8384900000001</v>
      </c>
      <c r="O44" s="54">
        <f>O30+O43</f>
        <v>253.499</v>
      </c>
      <c r="P44" s="54"/>
      <c r="Q44" s="54">
        <f>Q30+Q43</f>
        <v>16.294999999999998</v>
      </c>
      <c r="R44" s="54">
        <f>R30+R43</f>
        <v>0</v>
      </c>
      <c r="S44" s="54">
        <f>S30+S43</f>
        <v>76.17699999999999</v>
      </c>
    </row>
    <row r="45" spans="1:19" ht="16.5" customHeight="1">
      <c r="A45" s="8"/>
      <c r="B45" s="114" t="s">
        <v>36</v>
      </c>
      <c r="C45" s="114"/>
      <c r="D45" s="114"/>
      <c r="E45" s="109" t="s">
        <v>37</v>
      </c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5" customHeight="1">
      <c r="A46" s="8"/>
      <c r="B46" s="104"/>
      <c r="C46" s="104"/>
      <c r="D46" s="104"/>
      <c r="E46" s="109" t="s">
        <v>38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ht="13.5" customHeight="1">
      <c r="A47" s="8"/>
      <c r="B47" s="104"/>
      <c r="C47" s="104"/>
      <c r="D47" s="104"/>
      <c r="E47" s="109" t="s">
        <v>39</v>
      </c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1:19" ht="13.5" customHeight="1">
      <c r="A48" s="8"/>
      <c r="B48" s="104"/>
      <c r="C48" s="104"/>
      <c r="D48" s="104"/>
      <c r="E48" s="109" t="s">
        <v>40</v>
      </c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  <row r="49" spans="2:19" ht="12" customHeight="1">
      <c r="B49" s="2"/>
      <c r="C49" s="4"/>
      <c r="D49" s="2"/>
      <c r="E49" s="2"/>
      <c r="F49" s="2"/>
      <c r="G49" s="2"/>
      <c r="H49" s="2"/>
      <c r="I49" s="2"/>
      <c r="J49" s="3"/>
      <c r="K49" s="3"/>
      <c r="L49" s="3"/>
      <c r="M49" s="3"/>
      <c r="N49" s="3"/>
      <c r="O49" s="25"/>
      <c r="P49" s="25"/>
      <c r="Q49" s="25"/>
      <c r="R49" s="25"/>
      <c r="S49" s="25"/>
    </row>
    <row r="50" spans="1:24" ht="12" customHeight="1">
      <c r="A50" s="56"/>
      <c r="B50" s="115" t="s">
        <v>69</v>
      </c>
      <c r="C50" s="115"/>
      <c r="D50" s="115"/>
      <c r="E50" s="50"/>
      <c r="F50" s="50"/>
      <c r="G50" s="51"/>
      <c r="H50" s="51"/>
      <c r="I50" s="50"/>
      <c r="J50" s="117" t="s">
        <v>49</v>
      </c>
      <c r="K50" s="117"/>
      <c r="L50" s="117"/>
      <c r="M50" s="50"/>
      <c r="N50" s="50"/>
      <c r="O50" s="115" t="s">
        <v>70</v>
      </c>
      <c r="P50" s="115"/>
      <c r="Q50" s="115"/>
      <c r="R50" s="115"/>
      <c r="S50" s="115"/>
      <c r="T50" s="57"/>
      <c r="U50" s="57"/>
      <c r="V50" s="57"/>
      <c r="W50" s="8"/>
      <c r="X50" s="8"/>
    </row>
    <row r="51" spans="1:23" ht="23.25" customHeight="1">
      <c r="A51" s="59"/>
      <c r="B51" s="110" t="s">
        <v>20</v>
      </c>
      <c r="C51" s="110"/>
      <c r="D51" s="110"/>
      <c r="E51" s="45"/>
      <c r="F51" s="46"/>
      <c r="G51" s="45"/>
      <c r="H51" s="45"/>
      <c r="I51" s="47"/>
      <c r="J51" s="47"/>
      <c r="K51" s="58" t="s">
        <v>21</v>
      </c>
      <c r="L51" s="48"/>
      <c r="M51" s="48"/>
      <c r="N51" s="46"/>
      <c r="O51" s="116" t="s">
        <v>48</v>
      </c>
      <c r="P51" s="116"/>
      <c r="Q51" s="116"/>
      <c r="R51" s="116"/>
      <c r="S51" s="116"/>
      <c r="T51" s="49"/>
      <c r="U51" s="49"/>
      <c r="V51" s="8"/>
      <c r="W51" s="8"/>
    </row>
    <row r="52" spans="2:19" ht="15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2:19" ht="12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2:19" ht="15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2:19" ht="1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2:19" ht="13.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2:19" ht="17.2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2:19" ht="12.7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2:19" ht="15" customHeight="1">
      <c r="B59" s="106"/>
      <c r="C59" s="106"/>
      <c r="D59" s="106"/>
      <c r="E59" s="106"/>
      <c r="F59" s="106"/>
      <c r="G59" s="106"/>
      <c r="H59" s="106"/>
      <c r="I59" s="4"/>
      <c r="J59" s="3"/>
      <c r="K59" s="3"/>
      <c r="L59" s="3"/>
      <c r="M59" s="3"/>
      <c r="N59" s="3"/>
      <c r="O59" s="25"/>
      <c r="P59" s="25"/>
      <c r="Q59" s="25"/>
      <c r="R59" s="25"/>
      <c r="S59" s="25"/>
    </row>
    <row r="60" spans="2:19" ht="14.25" customHeight="1">
      <c r="B60" s="2"/>
      <c r="C60" s="4"/>
      <c r="D60" s="2"/>
      <c r="E60" s="2"/>
      <c r="F60" s="2"/>
      <c r="G60" s="2"/>
      <c r="H60" s="2"/>
      <c r="I60" s="2"/>
      <c r="J60" s="3"/>
      <c r="K60" s="3"/>
      <c r="L60" s="3"/>
      <c r="M60" s="3"/>
      <c r="N60" s="3"/>
      <c r="O60" s="25"/>
      <c r="P60" s="25"/>
      <c r="Q60" s="25"/>
      <c r="R60" s="25"/>
      <c r="S60" s="25"/>
    </row>
    <row r="61" spans="2:19" ht="14.25" customHeight="1">
      <c r="B61" s="2"/>
      <c r="C61" s="4"/>
      <c r="D61" s="2"/>
      <c r="E61" s="2"/>
      <c r="F61" s="2"/>
      <c r="G61" s="2"/>
      <c r="H61" s="2"/>
      <c r="I61" s="2"/>
      <c r="J61" s="3"/>
      <c r="K61" s="3"/>
      <c r="L61" s="3"/>
      <c r="M61" s="3"/>
      <c r="N61" s="3"/>
      <c r="O61" s="25"/>
      <c r="P61" s="25"/>
      <c r="Q61" s="25"/>
      <c r="R61" s="25"/>
      <c r="S61" s="25"/>
    </row>
    <row r="62" spans="2:19" ht="12.75" customHeight="1">
      <c r="B62" s="2"/>
      <c r="C62" s="4"/>
      <c r="D62" s="2"/>
      <c r="E62" s="2"/>
      <c r="F62" s="2"/>
      <c r="G62" s="2"/>
      <c r="H62" s="2"/>
      <c r="I62" s="2"/>
      <c r="J62" s="3"/>
      <c r="K62" s="3"/>
      <c r="L62" s="3"/>
      <c r="M62" s="3"/>
      <c r="N62" s="3"/>
      <c r="O62" s="25"/>
      <c r="P62" s="25"/>
      <c r="Q62" s="25"/>
      <c r="R62" s="25"/>
      <c r="S62" s="25"/>
    </row>
    <row r="63" spans="2:19" ht="12" customHeight="1">
      <c r="B63" s="107"/>
      <c r="C63" s="107"/>
      <c r="D63" s="107"/>
      <c r="E63" s="3"/>
      <c r="F63" s="108"/>
      <c r="G63" s="108"/>
      <c r="H63" s="108"/>
      <c r="I63" s="108"/>
      <c r="J63" s="108"/>
      <c r="K63" s="108"/>
      <c r="L63" s="108"/>
      <c r="M63" s="3"/>
      <c r="N63" s="3"/>
      <c r="O63" s="25"/>
      <c r="P63" s="25"/>
      <c r="Q63" s="25"/>
      <c r="R63" s="25"/>
      <c r="S63" s="25"/>
    </row>
    <row r="64" spans="2:19" ht="12.75" customHeight="1">
      <c r="B64" s="25"/>
      <c r="C64" s="26"/>
      <c r="D64" s="26"/>
      <c r="E64" s="27"/>
      <c r="F64" s="28"/>
      <c r="G64" s="29"/>
      <c r="H64" s="29"/>
      <c r="I64" s="29"/>
      <c r="J64" s="30"/>
      <c r="K64" s="31"/>
      <c r="L64" s="31"/>
      <c r="M64" s="31"/>
      <c r="N64" s="21"/>
      <c r="O64" s="25"/>
      <c r="P64" s="25"/>
      <c r="Q64" s="25"/>
      <c r="R64" s="25"/>
      <c r="S64" s="25"/>
    </row>
    <row r="65" spans="2:19" ht="14.25" customHeight="1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2:19" ht="15" customHeight="1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2:19" ht="14.25" customHeight="1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2:19" ht="13.5" customHeight="1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2:19" ht="13.5" customHeight="1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2:19" ht="18" customHeight="1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2:19" ht="14.25" customHeight="1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2:19" ht="13.5" customHeight="1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2:19" ht="15.75" customHeight="1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2:19" ht="13.5" customHeight="1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2:19" ht="14.25" customHeight="1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2:19" ht="13.5" customHeight="1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2:19" ht="15" customHeight="1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2:19" ht="12.75" customHeight="1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2:19" ht="18" customHeight="1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spans="2:19" ht="13.5" customHeight="1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2:19" ht="15" customHeight="1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2:19" ht="13.5" customHeight="1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2:19" ht="12.75" customHeight="1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2:19" ht="14.25" customHeight="1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2:19" ht="15.75" customHeight="1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2:19" ht="15.75" customHeight="1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spans="2:19" ht="15.75" customHeight="1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spans="2:19" ht="15" customHeight="1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spans="2:19" ht="14.25" customHeight="1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2:19" ht="15.75" customHeight="1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2:19" ht="12.75" customHeight="1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</row>
    <row r="92" spans="2:19" ht="12.75" customHeight="1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</row>
    <row r="93" spans="2:19" ht="16.5" customHeight="1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</row>
    <row r="94" spans="2:19" ht="12" customHeight="1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</row>
    <row r="95" spans="2:19" ht="11.25" customHeight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</row>
    <row r="96" spans="2:19" ht="12.75" customHeight="1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2:19" ht="12.75" customHeight="1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2:19" ht="12.75" customHeight="1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2:19" ht="18.75" customHeight="1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2:19" ht="17.25" customHeight="1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</row>
    <row r="101" spans="2:19" ht="12.75" customHeight="1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</row>
    <row r="102" spans="2:19" ht="14.25" customHeight="1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</row>
    <row r="103" spans="2:19" ht="18" customHeight="1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</row>
    <row r="104" spans="2:19" ht="14.25" customHeight="1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</row>
    <row r="105" spans="2:19" ht="15.75" customHeight="1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</row>
    <row r="106" spans="2:19" ht="17.25" customHeight="1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</row>
    <row r="107" spans="2:19" ht="13.5" customHeight="1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</row>
    <row r="108" spans="2:19" ht="15" customHeight="1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</row>
    <row r="109" spans="2:19" ht="18" customHeight="1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</row>
    <row r="110" spans="2:19" ht="15" customHeight="1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</row>
    <row r="111" spans="2:19" ht="14.25" customHeight="1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</row>
    <row r="112" spans="2:19" ht="16.5" customHeight="1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</row>
    <row r="113" spans="2:19" ht="14.25" customHeight="1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</row>
    <row r="114" spans="2:19" ht="15.75" customHeight="1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</row>
    <row r="115" spans="2:19" ht="15.75" customHeight="1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2:19" ht="14.25" customHeight="1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</row>
    <row r="117" spans="2:19" ht="24.75" customHeight="1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2:19" ht="17.25" customHeight="1">
      <c r="B118" s="106"/>
      <c r="C118" s="106"/>
      <c r="D118" s="106"/>
      <c r="E118" s="106"/>
      <c r="F118" s="106"/>
      <c r="G118" s="106"/>
      <c r="H118" s="106"/>
      <c r="I118" s="4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2:19" ht="17.25" customHeight="1">
      <c r="B119" s="2"/>
      <c r="C119" s="4"/>
      <c r="D119" s="2"/>
      <c r="E119" s="2"/>
      <c r="F119" s="2"/>
      <c r="G119" s="2"/>
      <c r="H119" s="2"/>
      <c r="I119" s="2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2:19" ht="17.25" customHeight="1">
      <c r="B120" s="2"/>
      <c r="C120" s="4"/>
      <c r="D120" s="2"/>
      <c r="E120" s="2"/>
      <c r="F120" s="2"/>
      <c r="G120" s="2"/>
      <c r="H120" s="2"/>
      <c r="I120" s="2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19" ht="17.25" customHeight="1">
      <c r="B121" s="2"/>
      <c r="C121" s="4"/>
      <c r="D121" s="2"/>
      <c r="E121" s="2"/>
      <c r="F121" s="2"/>
      <c r="G121" s="2"/>
      <c r="H121" s="2"/>
      <c r="I121" s="2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2:19" ht="31.5" customHeight="1">
      <c r="B122" s="107"/>
      <c r="C122" s="107"/>
      <c r="D122" s="107"/>
      <c r="E122" s="3"/>
      <c r="F122" s="108"/>
      <c r="G122" s="108"/>
      <c r="H122" s="108"/>
      <c r="I122" s="108"/>
      <c r="J122" s="108"/>
      <c r="K122" s="108"/>
      <c r="L122" s="108"/>
      <c r="M122" s="3"/>
      <c r="N122" s="3"/>
      <c r="O122" s="3"/>
      <c r="P122" s="3"/>
      <c r="Q122" s="3"/>
      <c r="R122" s="3"/>
      <c r="S122" s="3"/>
    </row>
    <row r="123" spans="2:21" ht="12" customHeight="1">
      <c r="B123" s="25"/>
      <c r="C123" s="26"/>
      <c r="D123" s="26"/>
      <c r="E123" s="27"/>
      <c r="F123" s="28"/>
      <c r="G123" s="29"/>
      <c r="H123" s="29"/>
      <c r="I123" s="29"/>
      <c r="J123" s="30"/>
      <c r="K123" s="31"/>
      <c r="L123" s="31"/>
      <c r="M123" s="31"/>
      <c r="N123" s="21"/>
      <c r="O123" s="21"/>
      <c r="P123" s="21"/>
      <c r="Q123" s="21"/>
      <c r="R123" s="21"/>
      <c r="S123" s="21"/>
      <c r="T123" s="6"/>
      <c r="U123" s="6"/>
    </row>
    <row r="124" spans="2:11" ht="23.25" customHeight="1"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</row>
  </sheetData>
  <sheetProtection/>
  <mergeCells count="74">
    <mergeCell ref="C24:S24"/>
    <mergeCell ref="B50:D50"/>
    <mergeCell ref="E48:S48"/>
    <mergeCell ref="O51:S51"/>
    <mergeCell ref="J50:L50"/>
    <mergeCell ref="O50:S50"/>
    <mergeCell ref="B44:D44"/>
    <mergeCell ref="C33:S33"/>
    <mergeCell ref="B29:D29"/>
    <mergeCell ref="B30:D30"/>
    <mergeCell ref="C32:S32"/>
    <mergeCell ref="B63:D63"/>
    <mergeCell ref="F63:L63"/>
    <mergeCell ref="C37:S37"/>
    <mergeCell ref="B47:D47"/>
    <mergeCell ref="E45:S45"/>
    <mergeCell ref="E47:S47"/>
    <mergeCell ref="B48:D48"/>
    <mergeCell ref="B43:D43"/>
    <mergeCell ref="B45:D45"/>
    <mergeCell ref="B46:D46"/>
    <mergeCell ref="B124:K124"/>
    <mergeCell ref="B118:H118"/>
    <mergeCell ref="B122:D122"/>
    <mergeCell ref="F122:L122"/>
    <mergeCell ref="E46:S46"/>
    <mergeCell ref="B59:H59"/>
    <mergeCell ref="B51:D51"/>
    <mergeCell ref="O15:O18"/>
    <mergeCell ref="M16:M18"/>
    <mergeCell ref="P15:P18"/>
    <mergeCell ref="L17:L18"/>
    <mergeCell ref="E16:E18"/>
    <mergeCell ref="C20:S20"/>
    <mergeCell ref="C27:S27"/>
    <mergeCell ref="B23:D23"/>
    <mergeCell ref="N7:R7"/>
    <mergeCell ref="N8:P8"/>
    <mergeCell ref="B13:P13"/>
    <mergeCell ref="B14:Q14"/>
    <mergeCell ref="Q8:R8"/>
    <mergeCell ref="B12:S12"/>
    <mergeCell ref="C7:F7"/>
    <mergeCell ref="B15:B18"/>
    <mergeCell ref="B26:D26"/>
    <mergeCell ref="D15:D18"/>
    <mergeCell ref="E15:L15"/>
    <mergeCell ref="F16:L16"/>
    <mergeCell ref="C21:S21"/>
    <mergeCell ref="M15:N15"/>
    <mergeCell ref="N16:N18"/>
    <mergeCell ref="C15:C18"/>
    <mergeCell ref="Q15:Q18"/>
    <mergeCell ref="J17:K17"/>
    <mergeCell ref="N9:S9"/>
    <mergeCell ref="N4:R4"/>
    <mergeCell ref="R15:R18"/>
    <mergeCell ref="S15:S18"/>
    <mergeCell ref="C5:D5"/>
    <mergeCell ref="H17:H18"/>
    <mergeCell ref="G17:G18"/>
    <mergeCell ref="F17:F18"/>
    <mergeCell ref="E6:F6"/>
    <mergeCell ref="I17:I18"/>
    <mergeCell ref="N1:S1"/>
    <mergeCell ref="N5:R5"/>
    <mergeCell ref="C3:F3"/>
    <mergeCell ref="C4:F4"/>
    <mergeCell ref="B42:D42"/>
    <mergeCell ref="C40:S40"/>
    <mergeCell ref="B36:D36"/>
    <mergeCell ref="C34:C35"/>
    <mergeCell ref="B39:D39"/>
    <mergeCell ref="N3:P3"/>
  </mergeCells>
  <printOptions/>
  <pageMargins left="0.7086614173228347" right="0.7086614173228347" top="0.7480314960629921" bottom="0.7480314960629921" header="0.31496062992125984" footer="0.31496062992125984"/>
  <pageSetup fitToHeight="21" horizontalDpi="600" verticalDpi="600" orientation="landscape" paperSize="9" scale="74" r:id="rId1"/>
  <rowBreaks count="4" manualBreakCount="4">
    <brk id="31" max="19" man="1"/>
    <brk id="59" max="20" man="1"/>
    <brk id="73" max="20" man="1"/>
    <brk id="9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Centrenergo</cp:lastModifiedBy>
  <cp:lastPrinted>2017-10-24T11:41:55Z</cp:lastPrinted>
  <dcterms:created xsi:type="dcterms:W3CDTF">2011-09-13T12:33:42Z</dcterms:created>
  <dcterms:modified xsi:type="dcterms:W3CDTF">2019-02-08T13:36:50Z</dcterms:modified>
  <cp:category/>
  <cp:version/>
  <cp:contentType/>
  <cp:contentStatus/>
</cp:coreProperties>
</file>