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<sst xmlns="http://schemas.openxmlformats.org/spreadsheetml/2006/main" count="189" uniqueCount="58">
  <si>
    <t xml:space="preserve">     З</t>
  </si>
  <si>
    <t xml:space="preserve">    Без</t>
  </si>
  <si>
    <t xml:space="preserve">    ПДВ</t>
  </si>
  <si>
    <t>1.</t>
  </si>
  <si>
    <t>Бюджетні організації</t>
  </si>
  <si>
    <t>грн/Гкал.</t>
  </si>
  <si>
    <t>2.</t>
  </si>
  <si>
    <t>3.</t>
  </si>
  <si>
    <t>грн/м2</t>
  </si>
  <si>
    <t>грн/м3</t>
  </si>
  <si>
    <t xml:space="preserve"> №</t>
  </si>
  <si>
    <t xml:space="preserve"> п/п</t>
  </si>
  <si>
    <t>з 01.04.15</t>
  </si>
  <si>
    <t xml:space="preserve">Постановою Національної Комісії, що здійснює державне регулювання  у  сфері комунальних послуг  № 146   від 17.10.2014р.,  </t>
  </si>
  <si>
    <t xml:space="preserve">Постановою Національної Комісії, що здійснює державне регулювання  у  сфері комунальних послуг  № 1171   від 31.03.2015р.,  </t>
  </si>
  <si>
    <t>з 01.06.15</t>
  </si>
  <si>
    <t>з 01.07.15</t>
  </si>
  <si>
    <t xml:space="preserve">Постановою Національної Комісії, що здійснює державне регулювання  у  сфері комунальних послуг  № 396   від 27.02.2015р., </t>
  </si>
  <si>
    <t>з 01.07.16</t>
  </si>
  <si>
    <t>з 01.08.16</t>
  </si>
  <si>
    <t>з 01.09.16</t>
  </si>
  <si>
    <t>з 01.10.16</t>
  </si>
  <si>
    <t xml:space="preserve">    без </t>
  </si>
  <si>
    <t xml:space="preserve">     з</t>
  </si>
  <si>
    <t>Інші  (крім населення )</t>
  </si>
  <si>
    <t>Населення :</t>
  </si>
  <si>
    <t xml:space="preserve"> 3.1</t>
  </si>
  <si>
    <t xml:space="preserve"> 3.2</t>
  </si>
  <si>
    <t xml:space="preserve"> 3.2.1</t>
  </si>
  <si>
    <t xml:space="preserve">    з будинковими або  квартирними приладами обліку</t>
  </si>
  <si>
    <t xml:space="preserve"> 3.2.2</t>
  </si>
  <si>
    <t xml:space="preserve">    без  будинкових або  квартирних приладів обліку</t>
  </si>
  <si>
    <t xml:space="preserve"> 3.3</t>
  </si>
  <si>
    <t xml:space="preserve"> 3.3.1</t>
  </si>
  <si>
    <t>з підключеними рушникосушильниками</t>
  </si>
  <si>
    <t xml:space="preserve"> 3.3.2</t>
  </si>
  <si>
    <r>
      <t xml:space="preserve">Реалізація  теплової енергії </t>
    </r>
    <r>
      <rPr>
        <sz val="14"/>
        <rFont val="Arial Cyr"/>
        <family val="0"/>
      </rPr>
      <t>(ПТУ</t>
    </r>
    <r>
      <rPr>
        <b/>
        <sz val="14"/>
        <rFont val="Arial Cyr"/>
        <family val="0"/>
      </rPr>
      <t xml:space="preserve"> </t>
    </r>
    <r>
      <rPr>
        <sz val="14"/>
        <rFont val="Arial Cyr"/>
        <family val="0"/>
      </rPr>
      <t>гуртожиток; опалення - ЖБК "Монтажник")</t>
    </r>
  </si>
  <si>
    <t>Послуги з централізованого опалення  в  опалювальний сезон:</t>
  </si>
  <si>
    <t>без рушникосушильників(Будівельників,14)</t>
  </si>
  <si>
    <t>з 01.12.16</t>
  </si>
  <si>
    <t>Постанова НКРЕКП  № 1785 від 06.10.2016р.</t>
  </si>
  <si>
    <t>Постанова НКРЕКП  № 1171 від 31.03.2015р.зі змінами  (Постанова НКРЕКП № 1782 від 06.10.2016р.)</t>
  </si>
  <si>
    <r>
      <rPr>
        <b/>
        <sz val="11"/>
        <rFont val="Arial Cyr"/>
        <family val="0"/>
      </rPr>
      <t xml:space="preserve">Постанова НКРЕКП  № 396  від 27.02.2015р.зі змінами   </t>
    </r>
    <r>
      <rPr>
        <sz val="11"/>
        <rFont val="Arial Cyr"/>
        <family val="0"/>
      </rPr>
      <t xml:space="preserve">(Постанова НКРЕКП № 782  від 05.05.2016р.   (після встановлення будинкових лічильників. )       </t>
    </r>
  </si>
  <si>
    <r>
      <rPr>
        <b/>
        <sz val="11"/>
        <rFont val="Arial Cyr"/>
        <family val="0"/>
      </rPr>
      <t>Постанова НКРЕКП  № 1171 від 31.03.2015р.зі змінами  (</t>
    </r>
    <r>
      <rPr>
        <sz val="11"/>
        <rFont val="Arial Cyr"/>
        <family val="0"/>
      </rPr>
      <t>Постанова НКРЕКП № 1101 від 09.06.2016р.)</t>
    </r>
  </si>
  <si>
    <r>
      <rPr>
        <b/>
        <sz val="11"/>
        <rFont val="Arial Cyr"/>
        <family val="0"/>
      </rPr>
      <t xml:space="preserve">Постанова НКРЕКП             № 396   від 27.02.2015р.зі змінами    </t>
    </r>
    <r>
      <rPr>
        <sz val="11"/>
        <rFont val="Arial Cyr"/>
        <family val="0"/>
      </rPr>
      <t xml:space="preserve">(Постанова НКРЕКП           № 1210   від 30.06.2016р)           </t>
    </r>
  </si>
  <si>
    <t xml:space="preserve">Постанова НКРЕКП  №1510   від 01.09.2016р.   </t>
  </si>
  <si>
    <t>Х</t>
  </si>
  <si>
    <t>Послуга  з  централізованого постачання гарячої води (з урахуванням  вартості  води)  :</t>
  </si>
  <si>
    <t>Од. виміру</t>
  </si>
  <si>
    <t>2018 рік</t>
  </si>
  <si>
    <t xml:space="preserve">Постанова НКРЕКП  №1368   від 07.11.2017р.   </t>
  </si>
  <si>
    <t>з 01.01.18</t>
  </si>
  <si>
    <t>Постанова НКРЕКП  № 1369 від 07.11.2017р.         (про внесення змін в постанову  №1510  від 01.09.2016р )</t>
  </si>
  <si>
    <t>Постанова НКРЕКП    № 1370 від 07.11.2017р.  (про внесення змін в постанову  №1171  від 31.03.2015р )</t>
  </si>
  <si>
    <r>
      <t xml:space="preserve">         </t>
    </r>
    <r>
      <rPr>
        <b/>
        <sz val="14"/>
        <rFont val="Arial Cyr"/>
        <family val="0"/>
      </rPr>
      <t>2 0 16  рік--  2017p</t>
    </r>
  </si>
  <si>
    <t>Довідка про діючі  тарифи на теплову  енергію  та  послуги  з  централізованого  опалення  та  централізованого  постачання  гарячої  води, встановлені  Національною  комісією, що  здійснює  державне  регулювання  у  сферах  енергетики  та  комунальних  послуг  для  ПАТ "Центренерго" Трипільська ТЕС    станом на 01.01.2019 року.</t>
  </si>
  <si>
    <t>Директор  Трипільської  ТЕС                                                          Кравець  П.П.</t>
  </si>
  <si>
    <t>Начальник   ПЕВ                                                                           Пономаренко  С.Д.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</si>
</sst>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00000"/>
    <numFmt numFmtId="192" formatCode="0.0"/>
    <numFmt numFmtId="193" formatCode="0.0000000000"/>
    <numFmt numFmtId="194" formatCode="0.000000000"/>
    <numFmt numFmtId="195" formatCode="0.00000000"/>
    <numFmt numFmtId="196" formatCode="0.000000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" fontId="3" fillId="0" borderId="15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188" fontId="4" fillId="0" borderId="22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2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33" borderId="24" xfId="0" applyNumberFormat="1" applyFont="1" applyFill="1" applyBorder="1" applyAlignment="1">
      <alignment horizontal="center" vertical="center"/>
    </xf>
    <xf numFmtId="2" fontId="3" fillId="33" borderId="25" xfId="0" applyNumberFormat="1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2" fontId="4" fillId="33" borderId="22" xfId="0" applyNumberFormat="1" applyFont="1" applyFill="1" applyBorder="1" applyAlignment="1">
      <alignment vertical="center"/>
    </xf>
    <xf numFmtId="2" fontId="4" fillId="33" borderId="2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88" fontId="4" fillId="33" borderId="22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188" fontId="4" fillId="33" borderId="1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4" fillId="33" borderId="2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4" fillId="33" borderId="22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33" borderId="2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5" fillId="0" borderId="29" xfId="0" applyFont="1" applyBorder="1" applyAlignment="1">
      <alignment/>
    </xf>
    <xf numFmtId="2" fontId="3" fillId="0" borderId="29" xfId="0" applyNumberFormat="1" applyFont="1" applyFill="1" applyBorder="1" applyAlignment="1">
      <alignment horizontal="right"/>
    </xf>
    <xf numFmtId="2" fontId="3" fillId="33" borderId="29" xfId="0" applyNumberFormat="1" applyFont="1" applyFill="1" applyBorder="1" applyAlignment="1">
      <alignment horizontal="right"/>
    </xf>
    <xf numFmtId="0" fontId="10" fillId="0" borderId="29" xfId="0" applyFont="1" applyBorder="1" applyAlignment="1">
      <alignment/>
    </xf>
    <xf numFmtId="2" fontId="10" fillId="0" borderId="29" xfId="0" applyNumberFormat="1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5"/>
  <sheetViews>
    <sheetView tabSelected="1" zoomScale="75" zoomScaleNormal="75" zoomScalePageLayoutView="0" workbookViewId="0" topLeftCell="A1">
      <selection activeCell="A2" sqref="A2:AA2"/>
    </sheetView>
  </sheetViews>
  <sheetFormatPr defaultColWidth="9.00390625" defaultRowHeight="12.75" outlineLevelCol="2"/>
  <cols>
    <col min="1" max="1" width="8.875" style="0" customWidth="1"/>
    <col min="2" max="2" width="34.25390625" style="0" customWidth="1"/>
    <col min="3" max="3" width="11.875" style="0" customWidth="1"/>
    <col min="4" max="4" width="12.125" style="0" hidden="1" customWidth="1" outlineLevel="1"/>
    <col min="5" max="5" width="8.875" style="0" hidden="1" customWidth="1" outlineLevel="1"/>
    <col min="6" max="6" width="12.25390625" style="0" hidden="1" customWidth="1" outlineLevel="2"/>
    <col min="7" max="7" width="10.375" style="0" hidden="1" customWidth="1" outlineLevel="2"/>
    <col min="8" max="8" width="10.75390625" style="0" hidden="1" customWidth="1" outlineLevel="2"/>
    <col min="9" max="9" width="10.625" style="0" hidden="1" customWidth="1" outlineLevel="2"/>
    <col min="10" max="10" width="10.125" style="0" hidden="1" customWidth="1" outlineLevel="1" collapsed="1"/>
    <col min="11" max="11" width="10.75390625" style="0" hidden="1" customWidth="1" outlineLevel="1"/>
    <col min="12" max="12" width="10.00390625" style="0" hidden="1" customWidth="1" outlineLevel="1"/>
    <col min="13" max="13" width="8.875" style="0" hidden="1" customWidth="1" outlineLevel="1"/>
    <col min="14" max="15" width="10.125" style="0" hidden="1" customWidth="1" outlineLevel="1"/>
    <col min="16" max="16" width="0.6171875" style="0" customWidth="1" collapsed="1"/>
    <col min="17" max="17" width="13.625" style="0" customWidth="1" outlineLevel="1"/>
    <col min="18" max="18" width="11.00390625" style="0" customWidth="1" outlineLevel="1"/>
    <col min="19" max="19" width="11.625" style="0" customWidth="1" outlineLevel="1"/>
    <col min="20" max="20" width="12.25390625" style="0" customWidth="1" outlineLevel="1" collapsed="1"/>
    <col min="21" max="21" width="11.625" style="0" customWidth="1" outlineLevel="1"/>
    <col min="22" max="22" width="9.25390625" style="0" customWidth="1"/>
    <col min="23" max="23" width="11.75390625" style="0" customWidth="1"/>
    <col min="24" max="24" width="10.75390625" style="0" customWidth="1"/>
    <col min="25" max="25" width="11.75390625" style="0" customWidth="1"/>
    <col min="26" max="26" width="12.125" style="0" customWidth="1" collapsed="1"/>
    <col min="27" max="28" width="12.125" style="0" customWidth="1"/>
    <col min="29" max="29" width="12.75390625" style="0" customWidth="1"/>
    <col min="30" max="30" width="11.375" style="0" customWidth="1"/>
    <col min="31" max="31" width="9.00390625" style="0" customWidth="1"/>
    <col min="32" max="32" width="11.125" style="0" customWidth="1"/>
    <col min="33" max="33" width="9.00390625" style="0" customWidth="1"/>
    <col min="34" max="34" width="11.125" style="0" customWidth="1"/>
    <col min="35" max="35" width="9.00390625" style="0" customWidth="1"/>
    <col min="36" max="36" width="11.25390625" style="0" customWidth="1"/>
    <col min="37" max="37" width="9.00390625" style="0" customWidth="1"/>
    <col min="38" max="38" width="11.00390625" style="0" customWidth="1"/>
    <col min="39" max="39" width="9.875" style="0" customWidth="1"/>
    <col min="40" max="40" width="10.75390625" style="0" customWidth="1"/>
    <col min="41" max="41" width="11.25390625" style="0" customWidth="1"/>
    <col min="42" max="42" width="10.875" style="0" customWidth="1"/>
    <col min="44" max="44" width="10.25390625" style="0" customWidth="1"/>
    <col min="45" max="45" width="10.75390625" style="0" customWidth="1"/>
    <col min="46" max="46" width="10.375" style="0" customWidth="1"/>
    <col min="47" max="48" width="10.875" style="0" customWidth="1"/>
    <col min="49" max="49" width="10.375" style="0" customWidth="1"/>
  </cols>
  <sheetData>
    <row r="1" spans="1:10" ht="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27" ht="72.7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  <c r="W2" s="111"/>
      <c r="X2" s="111"/>
      <c r="Y2" s="111"/>
      <c r="Z2" s="111"/>
      <c r="AA2" s="111"/>
    </row>
    <row r="3" spans="1:21" ht="7.5" customHeight="1" thickBot="1">
      <c r="A3" s="2"/>
      <c r="B3" s="2"/>
      <c r="C3" s="1"/>
      <c r="D3" s="2"/>
      <c r="E3" s="3"/>
      <c r="F3" s="3"/>
      <c r="G3" s="3"/>
      <c r="H3" s="3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18" customHeight="1" thickBot="1">
      <c r="A4" s="7"/>
      <c r="B4" s="20"/>
      <c r="C4" s="122" t="s">
        <v>48</v>
      </c>
      <c r="D4" s="9"/>
      <c r="E4" s="9"/>
      <c r="F4" s="9">
        <v>2015</v>
      </c>
      <c r="G4" s="9"/>
      <c r="H4" s="9"/>
      <c r="I4" s="9"/>
      <c r="J4" s="126" t="s">
        <v>54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6"/>
      <c r="W4" s="4"/>
      <c r="X4" s="4"/>
      <c r="Y4" s="74" t="s">
        <v>49</v>
      </c>
      <c r="Z4" s="4"/>
      <c r="AA4" s="5"/>
    </row>
    <row r="5" spans="1:27" ht="12.75" customHeight="1">
      <c r="A5" s="10"/>
      <c r="B5" s="8"/>
      <c r="C5" s="123"/>
      <c r="D5" s="129" t="s">
        <v>13</v>
      </c>
      <c r="E5" s="130"/>
      <c r="F5" s="133" t="s">
        <v>14</v>
      </c>
      <c r="G5" s="130"/>
      <c r="H5" s="133" t="s">
        <v>17</v>
      </c>
      <c r="I5" s="130"/>
      <c r="J5" s="114" t="s">
        <v>42</v>
      </c>
      <c r="K5" s="113"/>
      <c r="L5" s="114" t="s">
        <v>43</v>
      </c>
      <c r="M5" s="113"/>
      <c r="N5" s="114" t="s">
        <v>44</v>
      </c>
      <c r="O5" s="113"/>
      <c r="P5" s="112" t="s">
        <v>45</v>
      </c>
      <c r="Q5" s="113"/>
      <c r="R5" s="112" t="s">
        <v>40</v>
      </c>
      <c r="S5" s="113"/>
      <c r="T5" s="112" t="s">
        <v>41</v>
      </c>
      <c r="U5" s="113"/>
      <c r="V5" s="112" t="s">
        <v>50</v>
      </c>
      <c r="W5" s="113"/>
      <c r="X5" s="112" t="s">
        <v>52</v>
      </c>
      <c r="Y5" s="113"/>
      <c r="Z5" s="112" t="s">
        <v>53</v>
      </c>
      <c r="AA5" s="113"/>
    </row>
    <row r="6" spans="1:27" ht="18">
      <c r="A6" s="10" t="s">
        <v>10</v>
      </c>
      <c r="B6" s="8"/>
      <c r="C6" s="123"/>
      <c r="D6" s="131"/>
      <c r="E6" s="132"/>
      <c r="F6" s="134"/>
      <c r="G6" s="132"/>
      <c r="H6" s="134"/>
      <c r="I6" s="132"/>
      <c r="J6" s="114"/>
      <c r="K6" s="113"/>
      <c r="L6" s="114"/>
      <c r="M6" s="113"/>
      <c r="N6" s="114"/>
      <c r="O6" s="113"/>
      <c r="P6" s="114"/>
      <c r="Q6" s="113"/>
      <c r="R6" s="114"/>
      <c r="S6" s="113"/>
      <c r="T6" s="114"/>
      <c r="U6" s="113"/>
      <c r="V6" s="114"/>
      <c r="W6" s="113"/>
      <c r="X6" s="114"/>
      <c r="Y6" s="113"/>
      <c r="Z6" s="114"/>
      <c r="AA6" s="113"/>
    </row>
    <row r="7" spans="1:27" ht="18">
      <c r="A7" s="10" t="s">
        <v>11</v>
      </c>
      <c r="B7" s="8"/>
      <c r="C7" s="123"/>
      <c r="D7" s="131"/>
      <c r="E7" s="132"/>
      <c r="F7" s="134"/>
      <c r="G7" s="132"/>
      <c r="H7" s="134"/>
      <c r="I7" s="132"/>
      <c r="J7" s="114"/>
      <c r="K7" s="113"/>
      <c r="L7" s="114"/>
      <c r="M7" s="113"/>
      <c r="N7" s="114"/>
      <c r="O7" s="113"/>
      <c r="P7" s="114"/>
      <c r="Q7" s="113"/>
      <c r="R7" s="114"/>
      <c r="S7" s="113"/>
      <c r="T7" s="114"/>
      <c r="U7" s="113"/>
      <c r="V7" s="114"/>
      <c r="W7" s="113"/>
      <c r="X7" s="114"/>
      <c r="Y7" s="113"/>
      <c r="Z7" s="114"/>
      <c r="AA7" s="113"/>
    </row>
    <row r="8" spans="1:27" ht="18">
      <c r="A8" s="10"/>
      <c r="B8" s="8"/>
      <c r="C8" s="123"/>
      <c r="D8" s="131"/>
      <c r="E8" s="132"/>
      <c r="F8" s="134"/>
      <c r="G8" s="132"/>
      <c r="H8" s="134"/>
      <c r="I8" s="132"/>
      <c r="J8" s="114"/>
      <c r="K8" s="113"/>
      <c r="L8" s="114"/>
      <c r="M8" s="113"/>
      <c r="N8" s="114"/>
      <c r="O8" s="113"/>
      <c r="P8" s="114"/>
      <c r="Q8" s="113"/>
      <c r="R8" s="114"/>
      <c r="S8" s="113"/>
      <c r="T8" s="114"/>
      <c r="U8" s="113"/>
      <c r="V8" s="114"/>
      <c r="W8" s="113"/>
      <c r="X8" s="114"/>
      <c r="Y8" s="113"/>
      <c r="Z8" s="114"/>
      <c r="AA8" s="113"/>
    </row>
    <row r="9" spans="1:28" ht="28.5" customHeight="1">
      <c r="A9" s="10"/>
      <c r="B9" s="8"/>
      <c r="C9" s="123"/>
      <c r="D9" s="131"/>
      <c r="E9" s="132"/>
      <c r="F9" s="134"/>
      <c r="G9" s="132"/>
      <c r="H9" s="134"/>
      <c r="I9" s="132"/>
      <c r="J9" s="114"/>
      <c r="K9" s="113"/>
      <c r="L9" s="114"/>
      <c r="M9" s="113"/>
      <c r="N9" s="114"/>
      <c r="O9" s="113"/>
      <c r="P9" s="114"/>
      <c r="Q9" s="113"/>
      <c r="R9" s="114"/>
      <c r="S9" s="113"/>
      <c r="T9" s="114"/>
      <c r="U9" s="113"/>
      <c r="V9" s="114"/>
      <c r="W9" s="113"/>
      <c r="X9" s="114"/>
      <c r="Y9" s="113"/>
      <c r="Z9" s="114"/>
      <c r="AA9" s="115"/>
      <c r="AB9" s="101"/>
    </row>
    <row r="10" spans="1:28" ht="18.75" thickBot="1">
      <c r="A10" s="10"/>
      <c r="B10" s="8"/>
      <c r="C10" s="123"/>
      <c r="D10" s="24" t="s">
        <v>12</v>
      </c>
      <c r="E10" s="12"/>
      <c r="F10" s="11" t="s">
        <v>15</v>
      </c>
      <c r="G10" s="12"/>
      <c r="H10" s="11" t="s">
        <v>16</v>
      </c>
      <c r="I10" s="12"/>
      <c r="J10" s="116" t="s">
        <v>18</v>
      </c>
      <c r="K10" s="117"/>
      <c r="L10" s="116" t="s">
        <v>19</v>
      </c>
      <c r="M10" s="117"/>
      <c r="N10" s="116" t="s">
        <v>20</v>
      </c>
      <c r="O10" s="117"/>
      <c r="P10" s="116" t="s">
        <v>21</v>
      </c>
      <c r="Q10" s="117"/>
      <c r="R10" s="116" t="s">
        <v>39</v>
      </c>
      <c r="S10" s="117"/>
      <c r="T10" s="116" t="s">
        <v>39</v>
      </c>
      <c r="U10" s="117"/>
      <c r="V10" s="116" t="s">
        <v>51</v>
      </c>
      <c r="W10" s="117"/>
      <c r="X10" s="116" t="s">
        <v>51</v>
      </c>
      <c r="Y10" s="117"/>
      <c r="Z10" s="116" t="s">
        <v>51</v>
      </c>
      <c r="AA10" s="118"/>
      <c r="AB10" s="101"/>
    </row>
    <row r="11" spans="1:30" ht="18">
      <c r="A11" s="10"/>
      <c r="B11" s="8"/>
      <c r="C11" s="123"/>
      <c r="D11" s="13" t="s">
        <v>1</v>
      </c>
      <c r="E11" s="13" t="s">
        <v>0</v>
      </c>
      <c r="F11" s="10" t="s">
        <v>1</v>
      </c>
      <c r="G11" s="13" t="s">
        <v>0</v>
      </c>
      <c r="H11" s="10" t="s">
        <v>1</v>
      </c>
      <c r="I11" s="13" t="s">
        <v>0</v>
      </c>
      <c r="J11" s="14" t="s">
        <v>22</v>
      </c>
      <c r="K11" s="15" t="s">
        <v>23</v>
      </c>
      <c r="L11" s="14" t="s">
        <v>22</v>
      </c>
      <c r="M11" s="15" t="s">
        <v>23</v>
      </c>
      <c r="N11" s="14" t="s">
        <v>22</v>
      </c>
      <c r="O11" s="15" t="s">
        <v>23</v>
      </c>
      <c r="P11" s="14" t="s">
        <v>22</v>
      </c>
      <c r="Q11" s="15" t="s">
        <v>23</v>
      </c>
      <c r="R11" s="14" t="s">
        <v>22</v>
      </c>
      <c r="S11" s="15" t="s">
        <v>23</v>
      </c>
      <c r="T11" s="14" t="s">
        <v>22</v>
      </c>
      <c r="U11" s="15" t="s">
        <v>23</v>
      </c>
      <c r="V11" s="14" t="s">
        <v>22</v>
      </c>
      <c r="W11" s="15" t="s">
        <v>23</v>
      </c>
      <c r="X11" s="14" t="s">
        <v>22</v>
      </c>
      <c r="Y11" s="15" t="s">
        <v>23</v>
      </c>
      <c r="Z11" s="14" t="s">
        <v>22</v>
      </c>
      <c r="AA11" s="93" t="s">
        <v>23</v>
      </c>
      <c r="AB11" s="102"/>
      <c r="AC11" s="93"/>
      <c r="AD11" s="1"/>
    </row>
    <row r="12" spans="1:30" ht="18.75" thickBot="1">
      <c r="A12" s="16"/>
      <c r="B12" s="17"/>
      <c r="C12" s="16"/>
      <c r="D12" s="12" t="s">
        <v>2</v>
      </c>
      <c r="E12" s="12" t="s">
        <v>2</v>
      </c>
      <c r="F12" s="16" t="s">
        <v>2</v>
      </c>
      <c r="G12" s="12" t="s">
        <v>2</v>
      </c>
      <c r="H12" s="16" t="s">
        <v>2</v>
      </c>
      <c r="I12" s="12" t="s">
        <v>2</v>
      </c>
      <c r="J12" s="18" t="s">
        <v>2</v>
      </c>
      <c r="K12" s="19" t="s">
        <v>2</v>
      </c>
      <c r="L12" s="18" t="s">
        <v>2</v>
      </c>
      <c r="M12" s="19" t="s">
        <v>2</v>
      </c>
      <c r="N12" s="18" t="s">
        <v>2</v>
      </c>
      <c r="O12" s="19" t="s">
        <v>2</v>
      </c>
      <c r="P12" s="18" t="s">
        <v>2</v>
      </c>
      <c r="Q12" s="19" t="s">
        <v>2</v>
      </c>
      <c r="R12" s="18" t="s">
        <v>2</v>
      </c>
      <c r="S12" s="19" t="s">
        <v>2</v>
      </c>
      <c r="T12" s="18" t="s">
        <v>2</v>
      </c>
      <c r="U12" s="19" t="s">
        <v>2</v>
      </c>
      <c r="V12" s="18" t="s">
        <v>2</v>
      </c>
      <c r="W12" s="19" t="s">
        <v>2</v>
      </c>
      <c r="X12" s="18" t="s">
        <v>2</v>
      </c>
      <c r="Y12" s="19" t="s">
        <v>2</v>
      </c>
      <c r="Z12" s="18" t="s">
        <v>2</v>
      </c>
      <c r="AA12" s="94" t="s">
        <v>2</v>
      </c>
      <c r="AB12" s="102"/>
      <c r="AC12" s="93"/>
      <c r="AD12" s="1"/>
    </row>
    <row r="13" spans="1:30" ht="18">
      <c r="A13" s="7"/>
      <c r="B13" s="20"/>
      <c r="C13" s="10"/>
      <c r="D13" s="20"/>
      <c r="E13" s="7"/>
      <c r="F13" s="20"/>
      <c r="G13" s="7"/>
      <c r="H13" s="20"/>
      <c r="I13" s="7"/>
      <c r="J13" s="20"/>
      <c r="K13" s="7"/>
      <c r="L13" s="20"/>
      <c r="M13" s="7"/>
      <c r="N13" s="20"/>
      <c r="O13" s="7"/>
      <c r="P13" s="20"/>
      <c r="Q13" s="7"/>
      <c r="R13" s="20"/>
      <c r="S13" s="7"/>
      <c r="T13" s="20"/>
      <c r="U13" s="7"/>
      <c r="V13" s="20"/>
      <c r="W13" s="7"/>
      <c r="X13" s="20"/>
      <c r="Y13" s="7"/>
      <c r="Z13" s="20"/>
      <c r="AA13" s="95"/>
      <c r="AB13" s="101"/>
      <c r="AC13" s="1"/>
      <c r="AD13" s="1"/>
    </row>
    <row r="14" spans="1:32" ht="20.25">
      <c r="A14" s="10" t="s">
        <v>3</v>
      </c>
      <c r="B14" s="21" t="s">
        <v>4</v>
      </c>
      <c r="C14" s="10" t="s">
        <v>5</v>
      </c>
      <c r="D14" s="22"/>
      <c r="E14" s="23"/>
      <c r="F14" s="22"/>
      <c r="G14" s="23"/>
      <c r="H14" s="22">
        <v>227.5</v>
      </c>
      <c r="I14" s="23">
        <v>273</v>
      </c>
      <c r="J14" s="22">
        <v>367.4</v>
      </c>
      <c r="K14" s="23">
        <v>440.88</v>
      </c>
      <c r="L14" s="43" t="s">
        <v>46</v>
      </c>
      <c r="M14" s="44" t="s">
        <v>46</v>
      </c>
      <c r="N14" s="22">
        <v>367.85</v>
      </c>
      <c r="O14" s="23">
        <v>441.42</v>
      </c>
      <c r="P14" s="22">
        <v>359.98</v>
      </c>
      <c r="Q14" s="23">
        <v>431.98</v>
      </c>
      <c r="R14" s="43" t="s">
        <v>46</v>
      </c>
      <c r="S14" s="44" t="s">
        <v>46</v>
      </c>
      <c r="T14" s="43" t="s">
        <v>46</v>
      </c>
      <c r="U14" s="44" t="s">
        <v>46</v>
      </c>
      <c r="V14" s="43" t="s">
        <v>46</v>
      </c>
      <c r="W14" s="44" t="s">
        <v>46</v>
      </c>
      <c r="X14" s="82">
        <v>621.73</v>
      </c>
      <c r="Y14" s="81">
        <v>746.08</v>
      </c>
      <c r="Z14" s="83" t="s">
        <v>46</v>
      </c>
      <c r="AA14" s="43" t="s">
        <v>46</v>
      </c>
      <c r="AB14" s="103"/>
      <c r="AC14" s="88"/>
      <c r="AD14" s="91"/>
      <c r="AF14" s="89"/>
    </row>
    <row r="15" spans="1:32" ht="9" customHeight="1" thickBot="1">
      <c r="A15" s="16"/>
      <c r="B15" s="24"/>
      <c r="C15" s="16"/>
      <c r="D15" s="17"/>
      <c r="E15" s="16"/>
      <c r="F15" s="17"/>
      <c r="G15" s="16"/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  <c r="U15" s="16"/>
      <c r="V15" s="75"/>
      <c r="W15" s="76"/>
      <c r="X15" s="24"/>
      <c r="Y15" s="16"/>
      <c r="Z15" s="17"/>
      <c r="AA15" s="96"/>
      <c r="AB15" s="101"/>
      <c r="AF15" s="89"/>
    </row>
    <row r="16" spans="1:32" ht="25.5" customHeight="1">
      <c r="A16" s="7" t="s">
        <v>6</v>
      </c>
      <c r="B16" s="25" t="s">
        <v>24</v>
      </c>
      <c r="C16" s="7" t="s">
        <v>5</v>
      </c>
      <c r="D16" s="26"/>
      <c r="E16" s="27"/>
      <c r="F16" s="26"/>
      <c r="G16" s="27"/>
      <c r="H16" s="26">
        <v>227.5</v>
      </c>
      <c r="I16" s="27">
        <v>273</v>
      </c>
      <c r="J16" s="26">
        <v>367.4</v>
      </c>
      <c r="K16" s="27">
        <v>440.88</v>
      </c>
      <c r="L16" s="43" t="s">
        <v>46</v>
      </c>
      <c r="M16" s="44" t="s">
        <v>46</v>
      </c>
      <c r="N16" s="26">
        <v>367.85</v>
      </c>
      <c r="O16" s="27">
        <v>441.42</v>
      </c>
      <c r="P16" s="26">
        <f>P14</f>
        <v>359.98</v>
      </c>
      <c r="Q16" s="27">
        <f>Q14</f>
        <v>431.98</v>
      </c>
      <c r="R16" s="43" t="s">
        <v>46</v>
      </c>
      <c r="S16" s="44" t="s">
        <v>46</v>
      </c>
      <c r="T16" s="43" t="s">
        <v>46</v>
      </c>
      <c r="U16" s="44" t="s">
        <v>46</v>
      </c>
      <c r="V16" s="77" t="s">
        <v>46</v>
      </c>
      <c r="W16" s="78" t="s">
        <v>46</v>
      </c>
      <c r="X16" s="80">
        <v>621.73</v>
      </c>
      <c r="Y16" s="79">
        <v>746.08</v>
      </c>
      <c r="Z16" s="43" t="s">
        <v>46</v>
      </c>
      <c r="AA16" s="97" t="s">
        <v>46</v>
      </c>
      <c r="AB16" s="87"/>
      <c r="AC16" s="88"/>
      <c r="AD16" s="91"/>
      <c r="AF16" s="89"/>
    </row>
    <row r="17" spans="1:28" ht="9.75" customHeight="1" thickBot="1">
      <c r="A17" s="16"/>
      <c r="B17" s="24"/>
      <c r="C17" s="28"/>
      <c r="D17" s="17"/>
      <c r="E17" s="16"/>
      <c r="F17" s="17"/>
      <c r="G17" s="16"/>
      <c r="H17" s="17"/>
      <c r="I17" s="16"/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16"/>
      <c r="Z17" s="17"/>
      <c r="AA17" s="96"/>
      <c r="AB17" s="101"/>
    </row>
    <row r="18" spans="1:28" ht="27.75" customHeight="1">
      <c r="A18" s="29" t="s">
        <v>7</v>
      </c>
      <c r="B18" s="119" t="s">
        <v>25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1"/>
      <c r="AB18" s="101"/>
    </row>
    <row r="19" spans="1:30" ht="52.5" customHeight="1">
      <c r="A19" s="29" t="s">
        <v>26</v>
      </c>
      <c r="B19" s="48" t="s">
        <v>36</v>
      </c>
      <c r="C19" s="33" t="s">
        <v>5</v>
      </c>
      <c r="D19" s="49"/>
      <c r="E19" s="33"/>
      <c r="F19" s="49"/>
      <c r="G19" s="33"/>
      <c r="H19" s="49"/>
      <c r="I19" s="33"/>
      <c r="J19" s="47" t="s">
        <v>46</v>
      </c>
      <c r="K19" s="47" t="s">
        <v>46</v>
      </c>
      <c r="L19" s="47" t="s">
        <v>46</v>
      </c>
      <c r="M19" s="47" t="s">
        <v>46</v>
      </c>
      <c r="N19" s="47" t="s">
        <v>46</v>
      </c>
      <c r="O19" s="47" t="s">
        <v>46</v>
      </c>
      <c r="P19" s="47" t="s">
        <v>46</v>
      </c>
      <c r="Q19" s="47" t="s">
        <v>46</v>
      </c>
      <c r="R19" s="50">
        <v>359.98</v>
      </c>
      <c r="S19" s="51">
        <f>R19*1.2</f>
        <v>431.976</v>
      </c>
      <c r="T19" s="47" t="s">
        <v>46</v>
      </c>
      <c r="U19" s="47" t="s">
        <v>46</v>
      </c>
      <c r="V19" s="79">
        <v>621.73</v>
      </c>
      <c r="W19" s="79">
        <v>746.08</v>
      </c>
      <c r="X19" s="47" t="s">
        <v>46</v>
      </c>
      <c r="Y19" s="47" t="s">
        <v>46</v>
      </c>
      <c r="Z19" s="47" t="s">
        <v>46</v>
      </c>
      <c r="AA19" s="92" t="s">
        <v>46</v>
      </c>
      <c r="AB19" s="104"/>
      <c r="AC19" s="88"/>
      <c r="AD19" s="89"/>
    </row>
    <row r="20" spans="1:28" ht="6.75" customHeight="1">
      <c r="A20" s="29"/>
      <c r="B20" s="31"/>
      <c r="C20" s="29"/>
      <c r="D20" s="59"/>
      <c r="E20" s="29"/>
      <c r="F20" s="59"/>
      <c r="G20" s="29"/>
      <c r="H20" s="59"/>
      <c r="I20" s="29"/>
      <c r="J20" s="59"/>
      <c r="K20" s="29"/>
      <c r="L20" s="60"/>
      <c r="M20" s="29"/>
      <c r="N20" s="59"/>
      <c r="O20" s="29"/>
      <c r="P20" s="59"/>
      <c r="Q20" s="29"/>
      <c r="R20" s="61"/>
      <c r="S20" s="42"/>
      <c r="T20" s="41"/>
      <c r="U20" s="42"/>
      <c r="AB20" s="101"/>
    </row>
    <row r="21" spans="1:28" ht="32.25" customHeight="1">
      <c r="A21" s="32" t="s">
        <v>27</v>
      </c>
      <c r="B21" s="124" t="s">
        <v>37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11"/>
      <c r="W21" s="111"/>
      <c r="X21" s="111"/>
      <c r="Y21" s="111"/>
      <c r="Z21" s="111"/>
      <c r="AA21" s="111"/>
      <c r="AB21" s="101"/>
    </row>
    <row r="22" spans="1:30" ht="38.25" customHeight="1" thickBot="1">
      <c r="A22" s="32" t="s">
        <v>28</v>
      </c>
      <c r="B22" s="38" t="s">
        <v>29</v>
      </c>
      <c r="C22" s="29" t="s">
        <v>5</v>
      </c>
      <c r="D22" s="62">
        <v>234.675</v>
      </c>
      <c r="E22" s="30">
        <v>281.61</v>
      </c>
      <c r="F22" s="62">
        <v>235.7</v>
      </c>
      <c r="G22" s="30">
        <v>282.84</v>
      </c>
      <c r="H22" s="63"/>
      <c r="I22" s="30"/>
      <c r="J22" s="46" t="s">
        <v>46</v>
      </c>
      <c r="K22" s="46" t="s">
        <v>46</v>
      </c>
      <c r="L22" s="64">
        <v>376.54</v>
      </c>
      <c r="M22" s="52">
        <v>451.85</v>
      </c>
      <c r="N22" s="46" t="s">
        <v>46</v>
      </c>
      <c r="O22" s="46" t="s">
        <v>46</v>
      </c>
      <c r="P22" s="46" t="s">
        <v>46</v>
      </c>
      <c r="Q22" s="46" t="s">
        <v>46</v>
      </c>
      <c r="R22" s="46" t="s">
        <v>46</v>
      </c>
      <c r="S22" s="46" t="s">
        <v>46</v>
      </c>
      <c r="T22" s="73">
        <v>369.367</v>
      </c>
      <c r="U22" s="53">
        <v>443.24</v>
      </c>
      <c r="V22" s="46" t="s">
        <v>46</v>
      </c>
      <c r="W22" s="46" t="s">
        <v>46</v>
      </c>
      <c r="X22" s="46" t="s">
        <v>46</v>
      </c>
      <c r="Y22" s="46" t="s">
        <v>46</v>
      </c>
      <c r="Z22" s="73">
        <v>630.58</v>
      </c>
      <c r="AA22" s="98">
        <v>756.76</v>
      </c>
      <c r="AB22" s="105"/>
      <c r="AC22" s="88"/>
      <c r="AD22" s="90"/>
    </row>
    <row r="23" spans="1:30" ht="36.75" customHeight="1">
      <c r="A23" s="33" t="s">
        <v>30</v>
      </c>
      <c r="B23" s="39" t="s">
        <v>31</v>
      </c>
      <c r="C23" s="33" t="s">
        <v>8</v>
      </c>
      <c r="D23" s="34">
        <v>5.8</v>
      </c>
      <c r="E23" s="35">
        <v>6.96</v>
      </c>
      <c r="F23" s="34">
        <v>5.85</v>
      </c>
      <c r="G23" s="35">
        <v>7.02</v>
      </c>
      <c r="H23" s="36"/>
      <c r="I23" s="35"/>
      <c r="J23" s="47" t="s">
        <v>46</v>
      </c>
      <c r="K23" s="47" t="s">
        <v>46</v>
      </c>
      <c r="L23" s="54">
        <v>9.35</v>
      </c>
      <c r="M23" s="55">
        <v>11.22</v>
      </c>
      <c r="N23" s="47" t="s">
        <v>46</v>
      </c>
      <c r="O23" s="47" t="s">
        <v>46</v>
      </c>
      <c r="P23" s="47" t="s">
        <v>46</v>
      </c>
      <c r="Q23" s="47" t="s">
        <v>46</v>
      </c>
      <c r="R23" s="47" t="s">
        <v>46</v>
      </c>
      <c r="S23" s="47" t="s">
        <v>46</v>
      </c>
      <c r="T23" s="56">
        <f>U23/1.2</f>
        <v>9.491666666666667</v>
      </c>
      <c r="U23" s="57">
        <v>11.39</v>
      </c>
      <c r="V23" s="47" t="s">
        <v>46</v>
      </c>
      <c r="W23" s="47" t="s">
        <v>46</v>
      </c>
      <c r="X23" s="47" t="s">
        <v>46</v>
      </c>
      <c r="Y23" s="47" t="s">
        <v>46</v>
      </c>
      <c r="Z23" s="56">
        <v>16.21</v>
      </c>
      <c r="AA23" s="99">
        <v>19.45</v>
      </c>
      <c r="AB23" s="105"/>
      <c r="AC23" s="88"/>
      <c r="AD23" s="86"/>
    </row>
    <row r="24" spans="1:30" ht="42" customHeight="1">
      <c r="A24" s="32" t="s">
        <v>32</v>
      </c>
      <c r="B24" s="107" t="s">
        <v>47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  <c r="W24" s="109"/>
      <c r="X24" s="109"/>
      <c r="Y24" s="109"/>
      <c r="Z24" s="109"/>
      <c r="AA24" s="109"/>
      <c r="AB24" s="105"/>
      <c r="AC24" s="88"/>
      <c r="AD24" s="86"/>
    </row>
    <row r="25" spans="1:30" ht="42.75" customHeight="1">
      <c r="A25" s="29" t="s">
        <v>33</v>
      </c>
      <c r="B25" s="40" t="s">
        <v>34</v>
      </c>
      <c r="C25" s="33" t="s">
        <v>9</v>
      </c>
      <c r="D25" s="34">
        <v>16.183</v>
      </c>
      <c r="E25" s="35">
        <v>19.42</v>
      </c>
      <c r="F25" s="34">
        <v>17.07</v>
      </c>
      <c r="G25" s="35">
        <v>20.48</v>
      </c>
      <c r="H25" s="36"/>
      <c r="I25" s="35"/>
      <c r="J25" s="47" t="s">
        <v>46</v>
      </c>
      <c r="K25" s="47" t="s">
        <v>46</v>
      </c>
      <c r="L25" s="54">
        <v>27.03</v>
      </c>
      <c r="M25" s="55">
        <v>32.44</v>
      </c>
      <c r="N25" s="47" t="s">
        <v>46</v>
      </c>
      <c r="O25" s="47" t="s">
        <v>46</v>
      </c>
      <c r="P25" s="47" t="s">
        <v>46</v>
      </c>
      <c r="Q25" s="47" t="s">
        <v>46</v>
      </c>
      <c r="R25" s="47" t="s">
        <v>46</v>
      </c>
      <c r="S25" s="47" t="s">
        <v>46</v>
      </c>
      <c r="T25" s="71">
        <v>26.358</v>
      </c>
      <c r="U25" s="58">
        <v>31.63</v>
      </c>
      <c r="V25" s="47" t="s">
        <v>46</v>
      </c>
      <c r="W25" s="47" t="s">
        <v>46</v>
      </c>
      <c r="X25" s="47" t="s">
        <v>46</v>
      </c>
      <c r="Y25" s="47" t="s">
        <v>46</v>
      </c>
      <c r="Z25" s="84">
        <v>42.73</v>
      </c>
      <c r="AA25" s="100">
        <v>51.27</v>
      </c>
      <c r="AB25" s="106"/>
      <c r="AC25" s="88"/>
      <c r="AD25" s="90"/>
    </row>
    <row r="26" spans="1:32" ht="51.75" customHeight="1" thickBot="1">
      <c r="A26" s="37" t="s">
        <v>35</v>
      </c>
      <c r="B26" s="65" t="s">
        <v>38</v>
      </c>
      <c r="C26" s="37" t="s">
        <v>9</v>
      </c>
      <c r="D26" s="66">
        <v>12.5</v>
      </c>
      <c r="E26" s="67">
        <v>15</v>
      </c>
      <c r="F26" s="66">
        <v>16.03</v>
      </c>
      <c r="G26" s="67">
        <v>19.24</v>
      </c>
      <c r="H26" s="66"/>
      <c r="I26" s="68"/>
      <c r="J26" s="45" t="s">
        <v>46</v>
      </c>
      <c r="K26" s="45" t="s">
        <v>46</v>
      </c>
      <c r="L26" s="69">
        <v>25.42</v>
      </c>
      <c r="M26" s="70">
        <v>30.5</v>
      </c>
      <c r="N26" s="45" t="s">
        <v>46</v>
      </c>
      <c r="O26" s="45" t="s">
        <v>46</v>
      </c>
      <c r="P26" s="45" t="s">
        <v>46</v>
      </c>
      <c r="Q26" s="45" t="s">
        <v>46</v>
      </c>
      <c r="R26" s="45" t="s">
        <v>46</v>
      </c>
      <c r="S26" s="45" t="s">
        <v>46</v>
      </c>
      <c r="T26" s="72">
        <f>U26/1.2</f>
        <v>24.666666666666668</v>
      </c>
      <c r="U26" s="53">
        <v>29.6</v>
      </c>
      <c r="V26" s="45" t="s">
        <v>46</v>
      </c>
      <c r="W26" s="45" t="s">
        <v>46</v>
      </c>
      <c r="X26" s="45" t="s">
        <v>46</v>
      </c>
      <c r="Y26" s="45" t="s">
        <v>46</v>
      </c>
      <c r="Z26" s="85">
        <v>39.85</v>
      </c>
      <c r="AA26" s="98">
        <v>47.82</v>
      </c>
      <c r="AB26" s="105"/>
      <c r="AC26" s="88"/>
      <c r="AD26" s="90"/>
      <c r="AF26" s="89"/>
    </row>
    <row r="27" spans="1:3" ht="18">
      <c r="A27" s="59"/>
      <c r="B27" s="1"/>
      <c r="C27" s="1"/>
    </row>
    <row r="28" spans="1:3" ht="18">
      <c r="A28" s="59"/>
      <c r="B28" s="1"/>
      <c r="C28" s="1"/>
    </row>
    <row r="29" spans="1:17" ht="18">
      <c r="A29" s="59"/>
      <c r="B29" s="8"/>
      <c r="C29" s="1"/>
      <c r="D29" s="1"/>
      <c r="E29" s="1"/>
      <c r="F29" s="1"/>
      <c r="G29" s="1"/>
      <c r="H29" s="1"/>
      <c r="I29" s="1"/>
      <c r="J29" s="1"/>
      <c r="Q29" t="s">
        <v>56</v>
      </c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Q31" t="s">
        <v>57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2.75">
      <c r="A523" s="1"/>
    </row>
    <row r="524" ht="12.75">
      <c r="A524" s="1"/>
    </row>
    <row r="525" ht="12.75">
      <c r="A525" s="1"/>
    </row>
  </sheetData>
  <sheetProtection/>
  <mergeCells count="27">
    <mergeCell ref="R10:S10"/>
    <mergeCell ref="D5:E9"/>
    <mergeCell ref="F5:G9"/>
    <mergeCell ref="H5:I9"/>
    <mergeCell ref="J5:K9"/>
    <mergeCell ref="R5:S9"/>
    <mergeCell ref="N10:O10"/>
    <mergeCell ref="T5:U9"/>
    <mergeCell ref="J10:K10"/>
    <mergeCell ref="L10:M10"/>
    <mergeCell ref="B21:AA21"/>
    <mergeCell ref="T10:U10"/>
    <mergeCell ref="J4:U4"/>
    <mergeCell ref="L5:M9"/>
    <mergeCell ref="N5:O9"/>
    <mergeCell ref="P5:Q9"/>
    <mergeCell ref="P10:Q10"/>
    <mergeCell ref="B24:AA24"/>
    <mergeCell ref="A2:AA2"/>
    <mergeCell ref="V5:W9"/>
    <mergeCell ref="X5:Y9"/>
    <mergeCell ref="Z5:AA9"/>
    <mergeCell ref="V10:W10"/>
    <mergeCell ref="X10:Y10"/>
    <mergeCell ref="Z10:AA10"/>
    <mergeCell ref="B18:U18"/>
    <mergeCell ref="C4:C11"/>
  </mergeCells>
  <printOptions/>
  <pageMargins left="0.15748031496062992" right="0.15748031496062992" top="0.2362204724409449" bottom="0.15748031496062992" header="0.5118110236220472" footer="0.1574803149606299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verbovskaya</dc:creator>
  <cp:keywords/>
  <dc:description/>
  <cp:lastModifiedBy>press01</cp:lastModifiedBy>
  <cp:lastPrinted>2018-08-06T07:13:23Z</cp:lastPrinted>
  <dcterms:created xsi:type="dcterms:W3CDTF">2009-03-13T08:07:59Z</dcterms:created>
  <dcterms:modified xsi:type="dcterms:W3CDTF">2019-02-11T09:00:23Z</dcterms:modified>
  <cp:category/>
  <cp:version/>
  <cp:contentType/>
  <cp:contentStatus/>
</cp:coreProperties>
</file>