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CC4BA9A8-5CC8-4E61-BB1E-5F3BF02C0A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74" i="1"/>
  <c r="D67" i="1"/>
  <c r="D66" i="1"/>
  <c r="D64" i="1"/>
  <c r="D61" i="1"/>
  <c r="D59" i="1"/>
  <c r="D57" i="1"/>
  <c r="D51" i="1"/>
  <c r="D49" i="1"/>
  <c r="D41" i="1"/>
  <c r="D40" i="1"/>
  <c r="D42" i="1"/>
  <c r="D38" i="1"/>
  <c r="D39" i="1"/>
  <c r="D34" i="1"/>
  <c r="D37" i="1"/>
  <c r="D36" i="1"/>
  <c r="D20" i="1"/>
  <c r="D16" i="1"/>
  <c r="D12" i="1"/>
  <c r="D24" i="1"/>
  <c r="D21" i="1"/>
  <c r="D23" i="1"/>
  <c r="D31" i="1"/>
  <c r="D14" i="1"/>
  <c r="D6" i="1"/>
  <c r="D8" i="1"/>
  <c r="D18" i="1"/>
  <c r="D25" i="1"/>
  <c r="D7" i="1"/>
  <c r="E171" i="1" l="1"/>
  <c r="E160" i="1"/>
  <c r="E157" i="1"/>
  <c r="E156" i="1"/>
  <c r="E155" i="1"/>
  <c r="E154" i="1"/>
  <c r="E150" i="1"/>
  <c r="E147" i="1"/>
  <c r="E93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81" i="1"/>
  <c r="E86" i="1"/>
  <c r="E85" i="1"/>
  <c r="E84" i="1"/>
  <c r="E83" i="1"/>
  <c r="E82" i="1"/>
  <c r="E80" i="1"/>
  <c r="E79" i="1"/>
  <c r="E78" i="1"/>
  <c r="E77" i="1"/>
  <c r="E51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3" i="1"/>
  <c r="E42" i="1"/>
  <c r="E41" i="1"/>
  <c r="E40" i="1"/>
  <c r="E39" i="1"/>
  <c r="E38" i="1"/>
  <c r="E37" i="1"/>
  <c r="E36" i="1"/>
  <c r="E35" i="1"/>
  <c r="E34" i="1"/>
  <c r="E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D152" i="1" l="1"/>
  <c r="E152" i="1" s="1"/>
  <c r="D159" i="1"/>
  <c r="E159" i="1" s="1"/>
  <c r="D154" i="1"/>
  <c r="D171" i="1" l="1"/>
  <c r="D137" i="1"/>
  <c r="E137" i="1" s="1"/>
  <c r="D160" i="1"/>
  <c r="D158" i="1"/>
  <c r="E158" i="1" s="1"/>
  <c r="D157" i="1"/>
  <c r="D156" i="1"/>
  <c r="D155" i="1"/>
  <c r="D153" i="1"/>
  <c r="E153" i="1" s="1"/>
  <c r="D150" i="1"/>
  <c r="D147" i="1"/>
  <c r="D139" i="1"/>
  <c r="E139" i="1" s="1"/>
  <c r="D138" i="1"/>
  <c r="E138" i="1" s="1"/>
  <c r="D142" i="1" l="1"/>
  <c r="E142" i="1" s="1"/>
  <c r="D134" i="1"/>
  <c r="E134" i="1" s="1"/>
  <c r="D144" i="1"/>
  <c r="E144" i="1" s="1"/>
  <c r="D146" i="1"/>
  <c r="E146" i="1" s="1"/>
  <c r="D163" i="1"/>
  <c r="E163" i="1" s="1"/>
  <c r="D162" i="1"/>
  <c r="E162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  <c r="D136" i="1"/>
  <c r="E136" i="1" s="1"/>
  <c r="D143" i="1"/>
  <c r="E143" i="1" s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<sst xmlns="http://schemas.openxmlformats.org/spreadsheetml/2006/main" count="325" uniqueCount="85">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</sst>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workbookViewId="0">
      <selection activeCell="G7" sqref="G7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29" t="s">
        <v>42</v>
      </c>
      <c r="E2" s="29"/>
      <c r="F2" s="29"/>
      <c r="G2" s="29"/>
      <c r="H2" s="29"/>
      <c r="I2" s="29"/>
      <c r="J2" s="29"/>
      <c r="K2" s="1"/>
      <c r="L2" s="1"/>
      <c r="M2" s="1"/>
    </row>
    <row r="3" spans="1:13" ht="17.649999999999999" customHeight="1" x14ac:dyDescent="0.25">
      <c r="B3" s="22" t="s">
        <v>70</v>
      </c>
      <c r="C3" s="22"/>
      <c r="D3" s="22"/>
      <c r="E3" s="22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6" t="s">
        <v>39</v>
      </c>
      <c r="C5" s="27"/>
      <c r="D5" s="27"/>
      <c r="E5" s="28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f>1196.296+0.083</f>
        <v>1196.3790000000001</v>
      </c>
      <c r="E6" s="12">
        <f>D6*1000000/(819.771*1000000)</f>
        <v>1.4594063464064968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12">
        <f>0+0.213</f>
        <v>0.21299999999999999</v>
      </c>
      <c r="E7" s="12">
        <f t="shared" ref="E7:E43" si="0">D7*1000000/(819.771*1000000)</f>
        <v>2.5982865946709506E-4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f>7544.355</f>
        <v>7544.3549999999996</v>
      </c>
      <c r="E8" s="12">
        <f>D8*1000000/(819.771*1000000)</f>
        <v>9.2030030337740669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7" t="s">
        <v>32</v>
      </c>
      <c r="D9" s="12"/>
      <c r="E9" s="12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7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7" t="s">
        <v>3</v>
      </c>
      <c r="D11" s="12"/>
      <c r="E11" s="12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f>0.005</f>
        <v>5.0000000000000001E-3</v>
      </c>
      <c r="E12" s="12">
        <f t="shared" si="0"/>
        <v>6.099264306739321E-6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7" t="s">
        <v>35</v>
      </c>
      <c r="D13" s="15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f>109.481+1.255</f>
        <v>110.73599999999999</v>
      </c>
      <c r="E14" s="12">
        <f t="shared" si="0"/>
        <v>0.13508162645421706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v>676990.348</v>
      </c>
      <c r="E15" s="12">
        <f t="shared" si="0"/>
        <v>825.8286131126863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f>8.116+3.216</f>
        <v>11.332000000000001</v>
      </c>
      <c r="E16" s="12">
        <f t="shared" si="0"/>
        <v>1.3823372624793996E-2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v>0</v>
      </c>
      <c r="E17" s="12">
        <f t="shared" si="0"/>
        <v>0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f>980.942+0.952</f>
        <v>981.89400000000001</v>
      </c>
      <c r="E18" s="12">
        <f t="shared" si="0"/>
        <v>1.1977662054402998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7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f>0+0.00025</f>
        <v>2.5000000000000001E-4</v>
      </c>
      <c r="E20" s="12">
        <f t="shared" si="0"/>
        <v>3.0496321533696608E-7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f>0.229</f>
        <v>0.22900000000000001</v>
      </c>
      <c r="E21" s="12">
        <f t="shared" si="0"/>
        <v>2.7934630524866091E-4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7" t="s">
        <v>12</v>
      </c>
      <c r="D22" s="15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f>0.021</f>
        <v>2.1000000000000001E-2</v>
      </c>
      <c r="E23" s="12">
        <f t="shared" si="0"/>
        <v>2.5616910088305149E-5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f>0.222+0.024</f>
        <v>0.246</v>
      </c>
      <c r="E24" s="12">
        <f t="shared" si="0"/>
        <v>3.000838038915746E-4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7" t="s">
        <v>15</v>
      </c>
      <c r="D25" s="21">
        <f>0+0.024</f>
        <v>2.4E-2</v>
      </c>
      <c r="E25" s="12">
        <f t="shared" si="0"/>
        <v>2.9276468672348742E-5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7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7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7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7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7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f>0.164</f>
        <v>0.16400000000000001</v>
      </c>
      <c r="E31" s="12">
        <f t="shared" si="0"/>
        <v>2.0005586926104973E-4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3" t="s">
        <v>38</v>
      </c>
      <c r="C33" s="24"/>
      <c r="D33" s="24"/>
      <c r="E33" s="25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f>0.038</f>
        <v>3.7999999999999999E-2</v>
      </c>
      <c r="E34" s="12">
        <f t="shared" si="0"/>
        <v>4.6354408731218844E-5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v>2.5999999999999999E-2</v>
      </c>
      <c r="E35" s="12">
        <f t="shared" si="0"/>
        <v>3.1716174395044473E-5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f>4.128+0.124</f>
        <v>4.2519999999999998</v>
      </c>
      <c r="E36" s="12">
        <f t="shared" si="0"/>
        <v>5.1868143664511182E-3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f>0.015+0.135</f>
        <v>0.15000000000000002</v>
      </c>
      <c r="E37" s="12">
        <f t="shared" si="0"/>
        <v>1.8297792920217966E-4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f>0.22+0.08</f>
        <v>0.3</v>
      </c>
      <c r="E38" s="12">
        <f t="shared" si="0"/>
        <v>3.6595585840435926E-4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f>0.005+0</f>
        <v>5.0000000000000001E-3</v>
      </c>
      <c r="E39" s="12">
        <f t="shared" si="0"/>
        <v>6.099264306739321E-6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f>261.444+2.944</f>
        <v>264.38800000000003</v>
      </c>
      <c r="E40" s="12">
        <f t="shared" si="0"/>
        <v>0.32251445830603914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f>0.087+0.004</f>
        <v>9.0999999999999998E-2</v>
      </c>
      <c r="E41" s="12">
        <f t="shared" si="0"/>
        <v>1.1100661038265565E-4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f>47.135+0.136</f>
        <v>47.271000000000001</v>
      </c>
      <c r="E42" s="12">
        <f t="shared" si="0"/>
        <v>5.7663664608774888E-2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22" t="s">
        <v>71</v>
      </c>
      <c r="C46" s="22"/>
      <c r="D46" s="22"/>
      <c r="E46" s="22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6" t="s">
        <v>39</v>
      </c>
      <c r="C48" s="27"/>
      <c r="D48" s="27"/>
      <c r="E48" s="28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f>1074.011465+0.046369</f>
        <v>1074.057834</v>
      </c>
      <c r="E49" s="12">
        <f>D49*1000000/(972.526*1000000)</f>
        <v>1.1044001229787173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v>2.2769999999999999E-3</v>
      </c>
      <c r="E50" s="12">
        <f t="shared" ref="E50:E86" si="1">D50*1000000/(972.526*1000000)</f>
        <v>2.341325578956244E-6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f>10949.111666+0.135732</f>
        <v>10949.247398000001</v>
      </c>
      <c r="E51" s="12">
        <f>D51*1000000/(972.526*1000000)</f>
        <v>11.258565218821916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v>0</v>
      </c>
      <c r="E52" s="12">
        <f t="shared" si="1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v>0</v>
      </c>
      <c r="E53" s="12">
        <f t="shared" si="1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v>0</v>
      </c>
      <c r="E54" s="12">
        <f t="shared" si="1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v>8.4325399999999995E-2</v>
      </c>
      <c r="E55" s="12">
        <f t="shared" si="1"/>
        <v>8.670760473241846E-5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v>8.6874000000000007E-2</v>
      </c>
      <c r="E56" s="12">
        <f t="shared" si="1"/>
        <v>8.9328203050612534E-5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f>137.187319+0.003399</f>
        <v>137.190718</v>
      </c>
      <c r="E57" s="12">
        <f t="shared" si="1"/>
        <v>0.14106637560332577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f>861969.559793+26.887297</f>
        <v>861996.44709000003</v>
      </c>
      <c r="E58" s="12">
        <f t="shared" si="1"/>
        <v>886.34797125218245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f>10.930813+0.000325</f>
        <v>10.931138000000001</v>
      </c>
      <c r="E59" s="12">
        <f t="shared" si="1"/>
        <v>1.1239944227712163E-2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v>5.4600000000000004E-4</v>
      </c>
      <c r="E60" s="12">
        <f t="shared" si="1"/>
        <v>5.6142457888015336E-7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f>5503.415447+1.696441</f>
        <v>5505.1118880000004</v>
      </c>
      <c r="E61" s="12">
        <f t="shared" si="1"/>
        <v>5.6606320941548089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v>1.6989000000000001E-2</v>
      </c>
      <c r="E63" s="12">
        <f t="shared" si="1"/>
        <v>1.7468941704386311E-5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f>0.704849+0.000045</f>
        <v>0.70489399999999991</v>
      </c>
      <c r="E64" s="12">
        <f t="shared" si="1"/>
        <v>7.2480735733543354E-4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2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f>0.04634+0.00002</f>
        <v>4.6359999999999998E-2</v>
      </c>
      <c r="E66" s="12">
        <f t="shared" si="1"/>
        <v>4.7669676697589579E-5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f>0.672208+0.000035</f>
        <v>0.67224300000000003</v>
      </c>
      <c r="E67" s="12">
        <f t="shared" si="1"/>
        <v>6.912339618683716E-4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f>0.946633+0.000082</f>
        <v>0.94671499999999997</v>
      </c>
      <c r="E74" s="12">
        <f t="shared" si="1"/>
        <v>9.7345983552110692E-4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3" t="s">
        <v>38</v>
      </c>
      <c r="C76" s="24"/>
      <c r="D76" s="24"/>
      <c r="E76" s="25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v>0.42099999999999999</v>
      </c>
      <c r="E77" s="12">
        <f t="shared" si="1"/>
        <v>4.3289331082151019E-4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7.774</v>
      </c>
      <c r="E78" s="12">
        <f t="shared" si="1"/>
        <v>7.9936166231031353E-3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15.401999999999999</v>
      </c>
      <c r="E79" s="12">
        <f t="shared" si="1"/>
        <v>1.5837108725113777E-2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5.1716999999999999E-2</v>
      </c>
      <c r="E80" s="12">
        <f t="shared" si="1"/>
        <v>5.3178012721510787E-5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6.9589999999999996</v>
      </c>
      <c r="E81" s="12">
        <f>D81*1000000/(972.526*1000000)</f>
        <v>7.1555927553607823E-3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0.17699999999999999</v>
      </c>
      <c r="E82" s="12">
        <f t="shared" si="1"/>
        <v>1.820002755710387E-4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274.11599999999999</v>
      </c>
      <c r="E83" s="12">
        <f t="shared" si="1"/>
        <v>0.28185981660130421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2.238102</v>
      </c>
      <c r="E84" s="12">
        <f t="shared" si="1"/>
        <v>2.301328704836683E-3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106.322</v>
      </c>
      <c r="E85" s="12">
        <f t="shared" si="1"/>
        <v>0.10932561186024847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22" t="s">
        <v>72</v>
      </c>
      <c r="C88" s="22"/>
      <c r="D88" s="22"/>
      <c r="E88" s="22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6" t="s">
        <v>39</v>
      </c>
      <c r="C90" s="27"/>
      <c r="D90" s="27"/>
      <c r="E90" s="28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v>978.98820000000001</v>
      </c>
      <c r="E91" s="12">
        <f>D91*1000000/(634.529*1000000)</f>
        <v>1.5428580884404022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5">
        <v>6.2000000000000003E-5</v>
      </c>
      <c r="E92" s="12">
        <f t="shared" ref="E92:E117" si="2">D92*1000000/(634.529*1000000)</f>
        <v>9.7710270137377487E-8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v>5062.5146000000004</v>
      </c>
      <c r="E93" s="12">
        <f>D93*1000000/(634.529*1000000)</f>
        <v>7.9783817603293148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v>2.1199999999999999E-3</v>
      </c>
      <c r="E94" s="12">
        <f t="shared" si="2"/>
        <v>3.3410608498587142E-6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v>9.4200000000000002E-4</v>
      </c>
      <c r="E95" s="12">
        <f t="shared" si="2"/>
        <v>1.4845657172485419E-6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v>2.8899999999999998E-4</v>
      </c>
      <c r="E96" s="12">
        <f t="shared" si="2"/>
        <v>4.554559366080983E-7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2">
        <v>8.6400000000000001E-3</v>
      </c>
      <c r="E97" s="12">
        <f t="shared" si="2"/>
        <v>1.361639893527325E-5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5">
        <v>1.66E-4</v>
      </c>
      <c r="E98" s="12">
        <f t="shared" si="2"/>
        <v>2.6161136843233325E-7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2">
        <v>112.003766</v>
      </c>
      <c r="E99" s="12">
        <f t="shared" si="2"/>
        <v>0.17651481019780027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2">
        <v>638442.14500000002</v>
      </c>
      <c r="E100" s="12">
        <f t="shared" si="2"/>
        <v>1006.167007339302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2">
        <v>8.3902009999999994</v>
      </c>
      <c r="E101" s="12">
        <f t="shared" si="2"/>
        <v>1.3222722680917657E-2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2">
        <v>3.483E-3</v>
      </c>
      <c r="E102" s="12">
        <f t="shared" si="2"/>
        <v>5.4891108207820286E-6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2">
        <v>3218.2896999999998</v>
      </c>
      <c r="E103" s="12">
        <f t="shared" si="2"/>
        <v>5.0719347736667668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2">
        <v>1.281E-3</v>
      </c>
      <c r="E105" s="12">
        <f t="shared" si="2"/>
        <v>2.0188202588061383E-6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2">
        <v>0.38734499999999999</v>
      </c>
      <c r="E106" s="12">
        <f t="shared" si="2"/>
        <v>6.104449126832659E-4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5">
        <v>0</v>
      </c>
      <c r="E107" s="12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2">
        <v>2.1700000000000001E-2</v>
      </c>
      <c r="E108" s="12">
        <f t="shared" si="2"/>
        <v>3.419859454808212E-5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2">
        <v>0.39229999999999998</v>
      </c>
      <c r="E109" s="12">
        <f t="shared" si="2"/>
        <v>6.1825385443376108E-4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2">
        <v>0</v>
      </c>
      <c r="E110" s="12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2">
        <v>0</v>
      </c>
      <c r="E111" s="12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20">
        <v>2.8900000000000002E-3</v>
      </c>
      <c r="E112" s="12">
        <f t="shared" si="2"/>
        <v>4.5545593660809829E-6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9">
        <v>0</v>
      </c>
      <c r="E115" s="12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v>0.52321600000000001</v>
      </c>
      <c r="E116" s="12">
        <f t="shared" si="2"/>
        <v>8.2457381774513061E-4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2"/>
        <v>0</v>
      </c>
    </row>
    <row r="118" spans="1:5" ht="15.75" x14ac:dyDescent="0.25">
      <c r="B118" s="23" t="s">
        <v>82</v>
      </c>
      <c r="C118" s="24"/>
      <c r="D118" s="24"/>
      <c r="E118" s="25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6" t="s">
        <v>69</v>
      </c>
      <c r="E120" s="6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30" t="s">
        <v>84</v>
      </c>
      <c r="C129" s="30"/>
      <c r="D129" s="30"/>
      <c r="E129" s="30"/>
      <c r="F129" s="30"/>
      <c r="G129" s="31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6" t="s">
        <v>39</v>
      </c>
      <c r="C133" s="27"/>
      <c r="D133" s="27"/>
      <c r="E133" s="28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3249.4250339999999</v>
      </c>
      <c r="E134" s="12">
        <f>D134*1000000/(2426.826*1000000)</f>
        <v>1.338960862459855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3">D7+D50+D92</f>
        <v>0.215339</v>
      </c>
      <c r="E135" s="12">
        <f t="shared" ref="E135:E171" si="4">D135*1000000/(2426.826*1000000)</f>
        <v>8.8732772765744221E-5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 t="shared" si="3"/>
        <v>23556.116998000005</v>
      </c>
      <c r="E136" s="12">
        <f t="shared" si="4"/>
        <v>9.7065537446854471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2.1199999999999999E-3</v>
      </c>
      <c r="E137" s="12">
        <f t="shared" si="4"/>
        <v>8.7356901566078494E-7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9.4200000000000002E-4</v>
      </c>
      <c r="E138" s="12">
        <f t="shared" si="4"/>
        <v>3.8816132677002801E-7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2.8899999999999998E-4</v>
      </c>
      <c r="E139" s="12">
        <f t="shared" si="4"/>
        <v>1.190855875122485E-7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9.7965399999999994E-2</v>
      </c>
      <c r="E140" s="12">
        <f t="shared" si="4"/>
        <v>4.0367706625856158E-5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3"/>
        <v>8.7040000000000006E-2</v>
      </c>
      <c r="E141" s="12">
        <f t="shared" si="4"/>
        <v>3.5865776944865435E-5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3"/>
        <v>359.93048399999998</v>
      </c>
      <c r="E142" s="12">
        <f t="shared" si="4"/>
        <v>0.14831326349725937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3"/>
        <v>2177428.9400900002</v>
      </c>
      <c r="E143" s="12">
        <f t="shared" si="4"/>
        <v>897.23323389892812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3"/>
        <v>30.653339000000003</v>
      </c>
      <c r="E144" s="12">
        <f t="shared" si="4"/>
        <v>1.2631041121201109E-2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3"/>
        <v>4.0289999999999996E-3</v>
      </c>
      <c r="E145" s="12">
        <f t="shared" si="4"/>
        <v>1.660193190611935E-6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3"/>
        <v>9705.2955880000009</v>
      </c>
      <c r="E146" s="12">
        <f t="shared" si="4"/>
        <v>3.999172412031188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3"/>
        <v>0</v>
      </c>
      <c r="E147" s="12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3"/>
        <v>1.8520000000000002E-2</v>
      </c>
      <c r="E148" s="12">
        <f t="shared" si="4"/>
        <v>7.6313670613385541E-6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3"/>
        <v>1.3212389999999998</v>
      </c>
      <c r="E149" s="12">
        <f t="shared" si="4"/>
        <v>5.4443087390690544E-4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3"/>
        <v>0</v>
      </c>
      <c r="E150" s="12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3"/>
        <v>8.906E-2</v>
      </c>
      <c r="E151" s="12">
        <f t="shared" si="4"/>
        <v>3.6698139874881839E-5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1.310543</v>
      </c>
      <c r="E152" s="12">
        <f t="shared" si="4"/>
        <v>5.4002347098638308E-4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3"/>
        <v>2.4E-2</v>
      </c>
      <c r="E153" s="12">
        <f t="shared" si="4"/>
        <v>9.8894605546503957E-6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3"/>
        <v>0</v>
      </c>
      <c r="E156" s="12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3"/>
        <v>0</v>
      </c>
      <c r="E157" s="12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0.52321600000000001</v>
      </c>
      <c r="E158" s="12">
        <f t="shared" si="4"/>
        <v>2.1559683306508171E-4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1.633931</v>
      </c>
      <c r="E159" s="12">
        <f t="shared" si="4"/>
        <v>6.7327900723001979E-4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3"/>
        <v>0</v>
      </c>
      <c r="E160" s="12">
        <f t="shared" si="4"/>
        <v>0</v>
      </c>
    </row>
    <row r="161" spans="1:5" ht="15.75" x14ac:dyDescent="0.25">
      <c r="B161" s="23" t="s">
        <v>38</v>
      </c>
      <c r="C161" s="24"/>
      <c r="D161" s="24"/>
      <c r="E161" s="25"/>
    </row>
    <row r="162" spans="1:5" ht="15.75" x14ac:dyDescent="0.25">
      <c r="A162" s="2" t="s">
        <v>73</v>
      </c>
      <c r="B162" s="6">
        <v>1</v>
      </c>
      <c r="C162" s="7" t="s">
        <v>23</v>
      </c>
      <c r="D162" s="6">
        <f>D34+D77</f>
        <v>0.45899999999999996</v>
      </c>
      <c r="E162" s="12">
        <f t="shared" si="4"/>
        <v>1.891359331076888E-4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6">
        <f t="shared" ref="D163:D171" si="5">D35+D78</f>
        <v>7.8</v>
      </c>
      <c r="E163" s="12">
        <f t="shared" si="4"/>
        <v>3.2140746802613784E-3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19.654</v>
      </c>
      <c r="E164" s="12">
        <f t="shared" si="4"/>
        <v>8.0986440725457857E-3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0.20171700000000004</v>
      </c>
      <c r="E165" s="12">
        <f t="shared" si="4"/>
        <v>8.3119679779267248E-5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7.2589999999999995</v>
      </c>
      <c r="E166" s="12">
        <f t="shared" si="4"/>
        <v>2.9911497569253005E-3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0.182</v>
      </c>
      <c r="E167" s="12">
        <f t="shared" si="4"/>
        <v>7.4995075872765491E-5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538.50400000000002</v>
      </c>
      <c r="E168" s="12">
        <f t="shared" si="4"/>
        <v>0.22189641943839403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2.3291020000000002</v>
      </c>
      <c r="E169" s="12">
        <f t="shared" si="4"/>
        <v>9.5973176486488932E-4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153.59300000000002</v>
      </c>
      <c r="E170" s="12">
        <f t="shared" si="4"/>
        <v>6.3289663123767437E-2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2">
        <f t="shared" si="4"/>
        <v>0</v>
      </c>
    </row>
  </sheetData>
  <mergeCells count="13">
    <mergeCell ref="B129:G129"/>
    <mergeCell ref="B133:E133"/>
    <mergeCell ref="B161:E161"/>
    <mergeCell ref="B90:E90"/>
    <mergeCell ref="B118:E118"/>
    <mergeCell ref="B88:E88"/>
    <mergeCell ref="B33:E33"/>
    <mergeCell ref="B5:E5"/>
    <mergeCell ref="D2:J2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2020-08-07T06:56:36Z</dcterms:modified>
</cp:coreProperties>
</file>